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<sst xmlns="http://schemas.openxmlformats.org/spreadsheetml/2006/main" count="118" uniqueCount="118">
  <si>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</si>
  <si>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QDE022</t>
  </si>
  <si>
    <t xml:space="preserve">m²</t>
  </si>
  <si>
    <t xml:space="preserve">Cubierta plana no transitable, no ventilada, ajardinada extensiva,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</si>
  <si>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LBM(SBS)-50/G-FP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</si>
  <si>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</si>
  <si>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</si>
  <si>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</si>
  <si>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</si>
  <si>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</si>
  <si>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</si>
  <si>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</si>
  <si>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</si>
  <si>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</si>
  <si>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</si>
  <si>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</si>
  <si>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</si>
  <si>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</si>
  <si>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</si>
  <si>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</si>
  <si>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</si>
  <si>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</si>
  <si>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</si>
  <si>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</si>
  <si>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</si>
  <si>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</si>
  <si>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</si>
  <si>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</si>
  <si>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</si>
  <si>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</si>
  <si>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</si>
  <si>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</si>
  <si>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</si>
  <si>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</si>
  <si>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</si>
  <si>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</si>
  <si>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</si>
  <si>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</si>
  <si>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</si>
  <si>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</si>
  <si>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</si>
  <si>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</si>
  <si>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</si>
  <si>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</si>
  <si>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</si>
  <si>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</si>
  <si>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</si>
  <si>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UNE-EN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</si>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</sst>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10.36</v>
      </c>
      <c r="K16" s="12">
        <f ca="1">ROUND(INDIRECT(ADDRESS(ROW()+(0), COLUMN()+(-2), 1))*INDIRECT(ADDRESS(ROW()+(0), COLUMN()+(-1), 1)), 2)</f>
        <v>11.4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9.39</v>
      </c>
      <c r="K21" s="12">
        <f ca="1">ROUND(INDIRECT(ADDRESS(ROW()+(0), COLUMN()+(-2), 1))*INDIRECT(ADDRESS(ROW()+(0), COLUMN()+(-1), 1)), 2)</f>
        <v>9.86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2.56</v>
      </c>
      <c r="K22" s="12">
        <f ca="1">ROUND(INDIRECT(ADDRESS(ROW()+(0), COLUMN()+(-2), 1))*INDIRECT(ADDRESS(ROW()+(0), COLUMN()+(-1), 1)), 2)</f>
        <v>2.69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60</v>
      </c>
      <c r="J23" s="12">
        <v>0.19</v>
      </c>
      <c r="K23" s="12">
        <f ca="1">ROUND(INDIRECT(ADDRESS(ROW()+(0), COLUMN()+(-2), 1))*INDIRECT(ADDRESS(ROW()+(0), COLUMN()+(-1), 1)), 2)</f>
        <v>11.4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3">
        <v>50</v>
      </c>
      <c r="J24" s="14">
        <v>0.26</v>
      </c>
      <c r="K24" s="14">
        <f ca="1">ROUND(INDIRECT(ADDRESS(ROW()+(0), COLUMN()+(-2), 1))*INDIRECT(ADDRESS(ROW()+(0), COLUMN()+(-1), 1)), 2)</f>
        <v>13</v>
      </c>
    </row>
    <row r="25" spans="1:11" ht="13.50" thickBot="1" customHeight="1">
      <c r="A25" s="15"/>
      <c r="B25" s="15"/>
      <c r="C25" s="15"/>
      <c r="D25" s="15"/>
      <c r="E25" s="15"/>
      <c r="F25" s="15"/>
      <c r="G25" s="15"/>
      <c r="H25" s="15"/>
      <c r="I25" s="9" t="s">
        <v>57</v>
      </c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84.78</v>
      </c>
    </row>
    <row r="26" spans="1:11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8"/>
      <c r="I26" s="18"/>
      <c r="J26" s="15"/>
      <c r="K26" s="15"/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0.09</v>
      </c>
      <c r="J27" s="12">
        <v>23.1</v>
      </c>
      <c r="K27" s="12">
        <f ca="1">ROUND(INDIRECT(ADDRESS(ROW()+(0), COLUMN()+(-2), 1))*INDIRECT(ADDRESS(ROW()+(0), COLUMN()+(-1), 1)), 2)</f>
        <v>2.08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0.29</v>
      </c>
      <c r="J28" s="12">
        <v>21.69</v>
      </c>
      <c r="K28" s="12">
        <f ca="1">ROUND(INDIRECT(ADDRESS(ROW()+(0), COLUMN()+(-2), 1))*INDIRECT(ADDRESS(ROW()+(0), COLUMN()+(-1), 1)), 2)</f>
        <v>6.29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0.33</v>
      </c>
      <c r="J29" s="12">
        <v>23.1</v>
      </c>
      <c r="K29" s="12">
        <f ca="1">ROUND(INDIRECT(ADDRESS(ROW()+(0), COLUMN()+(-2), 1))*INDIRECT(ADDRESS(ROW()+(0), COLUMN()+(-1), 1)), 2)</f>
        <v>7.62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0.33</v>
      </c>
      <c r="J30" s="12">
        <v>21.94</v>
      </c>
      <c r="K30" s="12">
        <f ca="1">ROUND(INDIRECT(ADDRESS(ROW()+(0), COLUMN()+(-2), 1))*INDIRECT(ADDRESS(ROW()+(0), COLUMN()+(-1), 1)), 2)</f>
        <v>7.24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0.05</v>
      </c>
      <c r="J31" s="12">
        <v>23.74</v>
      </c>
      <c r="K31" s="12">
        <f ca="1">ROUND(INDIRECT(ADDRESS(ROW()+(0), COLUMN()+(-2), 1))*INDIRECT(ADDRESS(ROW()+(0), COLUMN()+(-1), 1)), 2)</f>
        <v>1.19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0.05</v>
      </c>
      <c r="J32" s="12">
        <v>21.94</v>
      </c>
      <c r="K32" s="12">
        <f ca="1">ROUND(INDIRECT(ADDRESS(ROW()+(0), COLUMN()+(-2), 1))*INDIRECT(ADDRESS(ROW()+(0), COLUMN()+(-1), 1)), 2)</f>
        <v>1.1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0.053</v>
      </c>
      <c r="J33" s="12">
        <v>23.1</v>
      </c>
      <c r="K33" s="12">
        <f ca="1">ROUND(INDIRECT(ADDRESS(ROW()+(0), COLUMN()+(-2), 1))*INDIRECT(ADDRESS(ROW()+(0), COLUMN()+(-1), 1)), 2)</f>
        <v>1.22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0.053</v>
      </c>
      <c r="J34" s="14">
        <v>21.69</v>
      </c>
      <c r="K34" s="14">
        <f ca="1">ROUND(INDIRECT(ADDRESS(ROW()+(0), COLUMN()+(-2), 1))*INDIRECT(ADDRESS(ROW()+(0), COLUMN()+(-1), 1)), 2)</f>
        <v>1.15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27.89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1)),INDIRECT(ADDRESS(ROW()+(-12), COLUMN()+(1), 1))), 2)</f>
        <v>112.67</v>
      </c>
      <c r="K37" s="14">
        <f ca="1">ROUND(INDIRECT(ADDRESS(ROW()+(0), COLUMN()+(-2), 1))*INDIRECT(ADDRESS(ROW()+(0), COLUMN()+(-1), 1))/100, 2)</f>
        <v>2.25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1)),INDIRECT(ADDRESS(ROW()+(-13), COLUMN()+(0), 1))), 2)</f>
        <v>114.92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1.06202e+06</v>
      </c>
      <c r="F42" s="29">
        <v>1.06202e+06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1.07202e+06</v>
      </c>
      <c r="F47" s="29">
        <v>1.07202e+06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1.18202e+06</v>
      </c>
      <c r="F49" s="29">
        <v>1.18202e+06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1.03202e+06</v>
      </c>
      <c r="F53" s="29">
        <v>1.03202e+06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1.07202e+06</v>
      </c>
      <c r="F55" s="29">
        <v>1.07202e+06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I25:J25"/>
    <mergeCell ref="A26:B26"/>
    <mergeCell ref="D26:I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