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<sst xmlns="http://schemas.openxmlformats.org/spreadsheetml/2006/main" count="35" uniqueCount="35">
  <si>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</si>
  <si>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QLL010</t>
  </si>
  <si>
    <t xml:space="preserve">m²</t>
  </si>
  <si>
    <t xml:space="preserve">Lucernario de placas translúcidas, en cubierta plana.</t>
  </si>
  <si>
    <r>
      <rPr>
        <sz val="8.25"/>
        <color rgb="FF000000"/>
        <rFont val="Arial"/>
        <family val="2"/>
      </rPr>
      <t xml:space="preserve">Lucernario a cuatro aguas en cubierta plana, con placa de polimetacrilato de metilo, de 3 mm de espesor, incolora. Incluso accesorios de fijación de las placas y silicona neutra oxímica, para sellado de juntas. El precio no incluye la 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</si>
  <si>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</si>
  <si>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</si>
  <si>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</si>
  <si>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</si>
  <si>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</si>
  <si>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</si>
  <si>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</si>
  <si>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mt21lpm010a</t>
  </si>
  <si>
    <t xml:space="preserve">m²</t>
  </si>
  <si>
    <t xml:space="preserve">Placa de polimetacrilato de metilo, de 3 mm de espesor, incolora.</t>
  </si>
  <si>
    <t xml:space="preserve">mt21lpm020</t>
  </si>
  <si>
    <t xml:space="preserve">m</t>
  </si>
  <si>
    <t xml:space="preserve">Kit de accesorios de fijación, para placas de polimetacrilato de metilo, en lucernarios, formado por piezas de anclaje, elementos de remate, juntas de estanqueidad y tornillos autorroscantes.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</si>
  <si>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</si>
  <si>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</si>
  <si>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UNE-EN ISO 868 y elongación a rotura &gt;= 800%, según UNE-EN ISO 8339.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</si>
  <si>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</si>
  <si>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</si>
  <si>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</si>
  <si>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</si>
  <si>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</si>
  <si>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</si>
  <si>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</si>
  <si>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</si>
  <si>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</si>
  <si>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</si>
  <si>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</si>
  <si>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</si>
  <si>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14,96€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</si>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</sst>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3.44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39.72</v>
      </c>
      <c r="G10" s="12">
        <f ca="1">ROUND(INDIRECT(ADDRESS(ROW()+(0), COLUMN()+(-2), 1))*INDIRECT(ADDRESS(ROW()+(0), COLUMN()+(-1), 1)), 2)</f>
        <v>41.71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0.2</v>
      </c>
      <c r="F11" s="12">
        <v>2.25</v>
      </c>
      <c r="G11" s="12">
        <f ca="1">ROUND(INDIRECT(ADDRESS(ROW()+(0), COLUMN()+(-2), 1))*INDIRECT(ADDRESS(ROW()+(0), COLUMN()+(-1), 1)), 2)</f>
        <v>0.45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4.73</v>
      </c>
      <c r="G12" s="14">
        <f ca="1">ROUND(INDIRECT(ADDRESS(ROW()+(0), COLUMN()+(-2), 1))*INDIRECT(ADDRESS(ROW()+(0), COLUMN()+(-1), 1)), 2)</f>
        <v>0.95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43.11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0.35</v>
      </c>
      <c r="F15" s="12">
        <v>22.74</v>
      </c>
      <c r="G15" s="12">
        <f ca="1">ROUND(INDIRECT(ADDRESS(ROW()+(0), COLUMN()+(-2), 1))*INDIRECT(ADDRESS(ROW()+(0), COLUMN()+(-1), 1)), 2)</f>
        <v>7.96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0.35</v>
      </c>
      <c r="F16" s="14">
        <v>21.02</v>
      </c>
      <c r="G16" s="14">
        <f ca="1">ROUND(INDIRECT(ADDRESS(ROW()+(0), COLUMN()+(-2), 1))*INDIRECT(ADDRESS(ROW()+(0), COLUMN()+(-1), 1)), 2)</f>
        <v>7.36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15.32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58.43</v>
      </c>
      <c r="G19" s="14">
        <f ca="1">ROUND(INDIRECT(ADDRESS(ROW()+(0), COLUMN()+(-2), 1))*INDIRECT(ADDRESS(ROW()+(0), COLUMN()+(-1), 1))/100, 2)</f>
        <v>1.17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59.6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