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<sst xmlns="http://schemas.openxmlformats.org/spreadsheetml/2006/main" count="54" uniqueCount="54">
  <si>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</si>
  <si>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QRL010</t>
  </si>
  <si>
    <t xml:space="preserve">m</t>
  </si>
  <si>
    <t xml:space="preserve">Limahoya metálica.</t>
  </si>
  <si>
    <r>
      <rPr>
        <sz val="8.25"/>
        <color rgb="FF000000"/>
        <rFont val="Arial"/>
        <family val="2"/>
      </rPr>
      <t xml:space="preserve">Formación de limahoya con plancha de acero galvanizado de 0,70 mm de espesor y 500 mm de desarrollo, preformada, sobre doble tabique aligerado de 9 cm de espesor cada uno, de ladrillos cerámicos huecos de 24x11,5x9 cm, recibidos con mortero de cemento, industrial, M-5 y macizado con mortero de cemento, industrial, M-5. Incluso piezas especiales, solapes, fijaciones, conexiones a bajantes y junta de estanqueidad.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</si>
  <si>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</si>
  <si>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</si>
  <si>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</si>
  <si>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</si>
  <si>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</si>
  <si>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</si>
  <si>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</si>
  <si>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mt13vaa010b</t>
  </si>
  <si>
    <t xml:space="preserve">Ud</t>
  </si>
  <si>
    <t xml:space="preserve">Plancha de acero galvanizado de 0,7 mm de espesor y 500 mm de desarrollo, preformada.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</si>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</sst>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3.9</v>
      </c>
      <c r="J10" s="12">
        <f ca="1">ROUND(INDIRECT(ADDRESS(ROW()+(0), COLUMN()+(-3), 1))*INDIRECT(ADDRESS(ROW()+(0), COLUMN()+(-1), 1)), 2)</f>
        <v>4.29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26</v>
      </c>
      <c r="H11" s="11"/>
      <c r="I11" s="12">
        <v>0.29</v>
      </c>
      <c r="J11" s="12">
        <f ca="1">ROUND(INDIRECT(ADDRESS(ROW()+(0), COLUMN()+(-3), 1))*INDIRECT(ADDRESS(ROW()+(0), COLUMN()+(-1), 1)), 2)</f>
        <v>7.54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0.009</v>
      </c>
      <c r="H12" s="11"/>
      <c r="I12" s="12">
        <v>1.5</v>
      </c>
      <c r="J12" s="12">
        <f ca="1">ROUND(INDIRECT(ADDRESS(ROW()+(0), COLUMN()+(-3), 1))*INDIRECT(ADDRESS(ROW()+(0), COLUMN()+(-1), 1)), 2)</f>
        <v>0.01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0.051</v>
      </c>
      <c r="H13" s="13"/>
      <c r="I13" s="14">
        <v>53.48</v>
      </c>
      <c r="J13" s="14">
        <f ca="1">ROUND(INDIRECT(ADDRESS(ROW()+(0), COLUMN()+(-3), 1))*INDIRECT(ADDRESS(ROW()+(0), COLUMN()+(-1), 1)), 2)</f>
        <v>2.73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14.57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0.716</v>
      </c>
      <c r="H16" s="11"/>
      <c r="I16" s="12">
        <v>23.1</v>
      </c>
      <c r="J16" s="12">
        <f ca="1">ROUND(INDIRECT(ADDRESS(ROW()+(0), COLUMN()+(-3), 1))*INDIRECT(ADDRESS(ROW()+(0), COLUMN()+(-1), 1)), 2)</f>
        <v>16.54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0.5</v>
      </c>
      <c r="H17" s="11"/>
      <c r="I17" s="12">
        <v>21.94</v>
      </c>
      <c r="J17" s="12">
        <f ca="1">ROUND(INDIRECT(ADDRESS(ROW()+(0), COLUMN()+(-3), 1))*INDIRECT(ADDRESS(ROW()+(0), COLUMN()+(-1), 1)), 2)</f>
        <v>10.97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0.493</v>
      </c>
      <c r="H18" s="13"/>
      <c r="I18" s="14">
        <v>21.69</v>
      </c>
      <c r="J18" s="14">
        <f ca="1">ROUND(INDIRECT(ADDRESS(ROW()+(0), COLUMN()+(-3), 1))*INDIRECT(ADDRESS(ROW()+(0), COLUMN()+(-1), 1)), 2)</f>
        <v>10.69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1)),INDIRECT(ADDRESS(ROW()+(-3), COLUMN()+(0), 1))), 2)</f>
        <v>38.2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1)),INDIRECT(ADDRESS(ROW()+(-7), COLUMN()+(1), 1))), 2)</f>
        <v>52.77</v>
      </c>
      <c r="J21" s="14">
        <f ca="1">ROUND(INDIRECT(ADDRESS(ROW()+(0), COLUMN()+(-3), 1))*INDIRECT(ADDRESS(ROW()+(0), COLUMN()+(-1), 1))/100, 2)</f>
        <v>1.06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1)),INDIRECT(ADDRESS(ROW()+(-8), COLUMN()+(0), 1))), 2)</f>
        <v>53.83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1.06202e+06</v>
      </c>
      <c r="G26" s="29"/>
      <c r="H26" s="29">
        <v>1.06202e+06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8"/>
      <c r="F28" s="29">
        <v>1.18202e+06</v>
      </c>
      <c r="G28" s="29"/>
      <c r="H28" s="29">
        <v>1.18202e+06</v>
      </c>
      <c r="I28" s="29"/>
      <c r="J28" s="29" t="s">
        <v>49</v>
      </c>
    </row>
    <row r="29" spans="1:10" ht="13.50" thickBot="1" customHeight="1">
      <c r="A29" s="30" t="s">
        <v>50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