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<sst xmlns="http://schemas.openxmlformats.org/spreadsheetml/2006/main" count="50" uniqueCount="50">
  <si>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</si>
  <si>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QUH030</t>
  </si>
  <si>
    <t xml:space="preserve">m²</t>
  </si>
  <si>
    <t xml:space="preserve">Cobertura de tejas de hormigón.</t>
  </si>
  <si>
    <r>
      <rPr>
        <sz val="8.25"/>
        <color rgb="FF000000"/>
        <rFont val="Arial"/>
        <family val="2"/>
      </rPr>
      <t xml:space="preserve">Cobertura de tejas de hormigón, perfil árabe, color rojo, 42x33 cm, recibidas con mortero de cemento, industrial, M-2,5, directamente sobre la superficie regularizada del faldón, en cubierta inclinada, con una pendiente mayor del 25%.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</si>
  <si>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</si>
  <si>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</si>
  <si>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</si>
  <si>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</si>
  <si>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</si>
  <si>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</si>
  <si>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</si>
  <si>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</si>
  <si>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</si>
  <si>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</si>
  <si>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</si>
  <si>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</si>
  <si>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</si>
  <si>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mt13thh010a</t>
  </si>
  <si>
    <t xml:space="preserve">Ud</t>
  </si>
  <si>
    <t xml:space="preserve">Teja de hormigón, perfil árabe, color rojo, 42x33 cm, según UNE-EN 490.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</si>
  <si>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</si>
  <si>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</si>
  <si>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</si>
  <si>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</si>
  <si>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</si>
  <si>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</si>
  <si>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</si>
  <si>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</si>
  <si>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</si>
  <si>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</si>
  <si>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</si>
  <si>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</si>
  <si>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</si>
  <si>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</si>
  <si>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</si>
  <si>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</si>
  <si>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</si>
  <si>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</si>
  <si>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</si>
  <si>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</si>
  <si>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</si>
  <si>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</si>
  <si>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</si>
  <si>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490:2011</t>
  </si>
  <si>
    <t xml:space="preserve">3/4</t>
  </si>
  <si>
    <t xml:space="preserve">Tejas y piezas de hormigón para tejados y revestimiento de muros.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</si>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</sst>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0.031</v>
      </c>
      <c r="H10" s="11"/>
      <c r="I10" s="12">
        <v>1.5</v>
      </c>
      <c r="J10" s="12">
        <f ca="1">ROUND(INDIRECT(ADDRESS(ROW()+(0), COLUMN()+(-3), 1))*INDIRECT(ADDRESS(ROW()+(0), COLUMN()+(-1), 1)), 2)</f>
        <v>0.05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0.169</v>
      </c>
      <c r="H11" s="11"/>
      <c r="I11" s="12">
        <v>49.61</v>
      </c>
      <c r="J11" s="12">
        <f ca="1">ROUND(INDIRECT(ADDRESS(ROW()+(0), COLUMN()+(-3), 1))*INDIRECT(ADDRESS(ROW()+(0), COLUMN()+(-1), 1)), 2)</f>
        <v>8.38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11</v>
      </c>
      <c r="H12" s="11"/>
      <c r="I12" s="12">
        <v>1.03</v>
      </c>
      <c r="J12" s="12">
        <f ca="1">ROUND(INDIRECT(ADDRESS(ROW()+(0), COLUMN()+(-3), 1))*INDIRECT(ADDRESS(ROW()+(0), COLUMN()+(-1), 1)), 2)</f>
        <v>11.33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0.081</v>
      </c>
      <c r="H13" s="13"/>
      <c r="I13" s="14">
        <v>6</v>
      </c>
      <c r="J13" s="14">
        <f ca="1">ROUND(INDIRECT(ADDRESS(ROW()+(0), COLUMN()+(-3), 1))*INDIRECT(ADDRESS(ROW()+(0), COLUMN()+(-1), 1)), 2)</f>
        <v>0.49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20.25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0.521</v>
      </c>
      <c r="H16" s="11"/>
      <c r="I16" s="12">
        <v>23.1</v>
      </c>
      <c r="J16" s="12">
        <f ca="1">ROUND(INDIRECT(ADDRESS(ROW()+(0), COLUMN()+(-3), 1))*INDIRECT(ADDRESS(ROW()+(0), COLUMN()+(-1), 1)), 2)</f>
        <v>12.04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0.26</v>
      </c>
      <c r="H17" s="13"/>
      <c r="I17" s="14">
        <v>21.69</v>
      </c>
      <c r="J17" s="14">
        <f ca="1">ROUND(INDIRECT(ADDRESS(ROW()+(0), COLUMN()+(-3), 1))*INDIRECT(ADDRESS(ROW()+(0), COLUMN()+(-1), 1)), 2)</f>
        <v>5.64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17.68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37.93</v>
      </c>
      <c r="J20" s="14">
        <f ca="1">ROUND(INDIRECT(ADDRESS(ROW()+(0), COLUMN()+(-3), 1))*INDIRECT(ADDRESS(ROW()+(0), COLUMN()+(-1), 1))/100, 2)</f>
        <v>0.76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38.69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1.18202e+06</v>
      </c>
      <c r="G25" s="25"/>
      <c r="H25" s="25">
        <v>1.18202e+06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182012</v>
      </c>
      <c r="G27" s="25"/>
      <c r="H27" s="25">
        <v>182012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