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<sst xmlns="http://schemas.openxmlformats.org/spreadsheetml/2006/main" count="45" uniqueCount="45">
  <si>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</si>
  <si>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QUN015</t>
  </si>
  <si>
    <t xml:space="preserve">m²</t>
  </si>
  <si>
    <t xml:space="preserve">Tablero cerámico con aislamiento incorporado, para formación de faldón en cubierta inclinada.</t>
  </si>
  <si>
    <r>
      <rPr>
        <sz val="8.25"/>
        <color rgb="FF000000"/>
        <rFont val="Arial"/>
        <family val="2"/>
      </rPr>
      <t xml:space="preserve">Tablero de piezas cerámicas machihembradas con aislamiento intermedio, de 100x25x12,5 cm, con una capa de regularización de mortero de cemento, industrial, M-5, de 3 cm de espesor y acabado fratasado y relleno de las juntas entre las piezas de dos tramos contiguos con el mismo mortero, apoyado sobre soporte discontinuo de fábrica; para formación de faldón en cubierta inclinada.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</si>
  <si>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</si>
  <si>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</si>
  <si>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</si>
  <si>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</si>
  <si>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</si>
  <si>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</si>
  <si>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</si>
  <si>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mt04lgs010a</t>
  </si>
  <si>
    <t xml:space="preserve">Ud</t>
  </si>
  <si>
    <t xml:space="preserve">Tablero sándwich, 100x25x12,5 cm, compuesto de placas cerámicas y material aislante intermedio de poliestireno expandido, de 40 mm de espesor, conductividad térmica 0,73 W/(mK).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</si>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</sst>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</v>
      </c>
      <c r="H10" s="11"/>
      <c r="I10" s="12">
        <v>5.73</v>
      </c>
      <c r="J10" s="12">
        <f ca="1">ROUND(INDIRECT(ADDRESS(ROW()+(0), COLUMN()+(-3), 1))*INDIRECT(ADDRESS(ROW()+(0), COLUMN()+(-1), 1)), 2)</f>
        <v>22.92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0.02</v>
      </c>
      <c r="H11" s="11"/>
      <c r="I11" s="12">
        <v>1.5</v>
      </c>
      <c r="J11" s="12">
        <f ca="1">ROUND(INDIRECT(ADDRESS(ROW()+(0), COLUMN()+(-3), 1))*INDIRECT(ADDRESS(ROW()+(0), COLUMN()+(-1), 1)), 2)</f>
        <v>0.03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0.113</v>
      </c>
      <c r="H12" s="13"/>
      <c r="I12" s="14">
        <v>53.48</v>
      </c>
      <c r="J12" s="14">
        <f ca="1">ROUND(INDIRECT(ADDRESS(ROW()+(0), COLUMN()+(-3), 1))*INDIRECT(ADDRESS(ROW()+(0), COLUMN()+(-1), 1)), 2)</f>
        <v>6.04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28.99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0.465</v>
      </c>
      <c r="H15" s="11"/>
      <c r="I15" s="12">
        <v>23.1</v>
      </c>
      <c r="J15" s="12">
        <f ca="1">ROUND(INDIRECT(ADDRESS(ROW()+(0), COLUMN()+(-3), 1))*INDIRECT(ADDRESS(ROW()+(0), COLUMN()+(-1), 1)), 2)</f>
        <v>10.74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0.358</v>
      </c>
      <c r="H16" s="13"/>
      <c r="I16" s="14">
        <v>21.94</v>
      </c>
      <c r="J16" s="14">
        <f ca="1">ROUND(INDIRECT(ADDRESS(ROW()+(0), COLUMN()+(-3), 1))*INDIRECT(ADDRESS(ROW()+(0), COLUMN()+(-1), 1)), 2)</f>
        <v>7.85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18.59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47.58</v>
      </c>
      <c r="J19" s="14">
        <f ca="1">ROUND(INDIRECT(ADDRESS(ROW()+(0), COLUMN()+(-3), 1))*INDIRECT(ADDRESS(ROW()+(0), COLUMN()+(-1), 1))/100, 2)</f>
        <v>0.95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48.53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1.18202e+06</v>
      </c>
      <c r="G24" s="29"/>
      <c r="H24" s="29">
        <v>1.18202e+06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