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<sst xmlns="http://schemas.openxmlformats.org/spreadsheetml/2006/main" count="48" uniqueCount="48">
  <si>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</si>
  <si>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QUT061</t>
  </si>
  <si>
    <t xml:space="preserve">m</t>
  </si>
  <si>
    <t xml:space="preserve">Punto singular para cubierta inclinada de tejas cerámicas "TEJAS VEREA".</t>
  </si>
  <si>
    <r>
      <rPr>
        <sz val="8.25"/>
        <color rgb="FF000000"/>
        <rFont val="Arial"/>
        <family val="2"/>
      </rPr>
      <t xml:space="preserve">Alero para cubierta inclinada, con tejas cerámicas de alero curvas, "TEJAS VEREA", acabado con coloración en masa Rojo, 40x15 cm, recibidas con mortero de cemento, industrial, M-5.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</si>
  <si>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</si>
  <si>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</si>
  <si>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</si>
  <si>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</si>
  <si>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</si>
  <si>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</si>
  <si>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</si>
  <si>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mt13tvc011aa</t>
  </si>
  <si>
    <t xml:space="preserve">Ud</t>
  </si>
  <si>
    <t xml:space="preserve">Teja cerámica de alero curva, "TEJAS VEREA", acabado con coloración en masa Rojo, 40x15 cm, según UNE-EN 1304.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</si>
  <si>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</si>
  <si>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</si>
  <si>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</si>
  <si>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</si>
  <si>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</si>
  <si>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</si>
  <si>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</si>
  <si>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</si>
  <si>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</si>
  <si>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</si>
  <si>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</si>
  <si>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</si>
  <si>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</si>
  <si>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</si>
  <si>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</si>
  <si>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</si>
  <si>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</si>
  <si>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</si>
  <si>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</si>
  <si>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</si>
  <si>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</si>
  <si>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</si>
  <si>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</si>
  <si>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</si>
  <si>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</si>
  <si>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</si>
  <si>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Tejas de arcilla cocida para colocación discontinua. Definiciones y especificaciones de producto.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</si>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</sst>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71.91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12.8</v>
      </c>
      <c r="H10" s="11"/>
      <c r="I10" s="12">
        <v>0.59</v>
      </c>
      <c r="J10" s="12">
        <f ca="1">ROUND(INDIRECT(ADDRESS(ROW()+(0), COLUMN()+(-3), 1))*INDIRECT(ADDRESS(ROW()+(0), COLUMN()+(-1), 1)), 2)</f>
        <v>7.55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0.056</v>
      </c>
      <c r="H12" s="13"/>
      <c r="I12" s="14">
        <v>53.48</v>
      </c>
      <c r="J12" s="14">
        <f ca="1">ROUND(INDIRECT(ADDRESS(ROW()+(0), COLUMN()+(-3), 1))*INDIRECT(ADDRESS(ROW()+(0), COLUMN()+(-1), 1)), 2)</f>
        <v>2.99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10.56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0.225</v>
      </c>
      <c r="H15" s="11"/>
      <c r="I15" s="12">
        <v>23.1</v>
      </c>
      <c r="J15" s="12">
        <f ca="1">ROUND(INDIRECT(ADDRESS(ROW()+(0), COLUMN()+(-3), 1))*INDIRECT(ADDRESS(ROW()+(0), COLUMN()+(-1), 1)), 2)</f>
        <v>5.2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0.225</v>
      </c>
      <c r="H16" s="13"/>
      <c r="I16" s="14">
        <v>21.69</v>
      </c>
      <c r="J16" s="14">
        <f ca="1">ROUND(INDIRECT(ADDRESS(ROW()+(0), COLUMN()+(-3), 1))*INDIRECT(ADDRESS(ROW()+(0), COLUMN()+(-1), 1)), 2)</f>
        <v>4.88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10.08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20.64</v>
      </c>
      <c r="J19" s="14">
        <f ca="1">ROUND(INDIRECT(ADDRESS(ROW()+(0), COLUMN()+(-3), 1))*INDIRECT(ADDRESS(ROW()+(0), COLUMN()+(-1), 1))/100, 2)</f>
        <v>0.41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21.05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122006</v>
      </c>
      <c r="G24" s="29"/>
      <c r="H24" s="29">
        <v>122007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42</v>
      </c>
      <c r="B26" s="28"/>
      <c r="C26" s="28"/>
      <c r="D26" s="28"/>
      <c r="E26" s="28"/>
      <c r="F26" s="29">
        <v>1.18202e+06</v>
      </c>
      <c r="G26" s="29"/>
      <c r="H26" s="29">
        <v>1.18202e+06</v>
      </c>
      <c r="I26" s="29"/>
      <c r="J26" s="29" t="s">
        <v>43</v>
      </c>
    </row>
    <row r="27" spans="1:10" ht="13.50" thickBot="1" customHeight="1">
      <c r="A27" s="30" t="s">
        <v>44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