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<sst xmlns="http://schemas.openxmlformats.org/spreadsheetml/2006/main" count="35" uniqueCount="35">
  <si>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</si>
  <si>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QUZ020</t>
  </si>
  <si>
    <t xml:space="preserve">m²</t>
  </si>
  <si>
    <t xml:space="preserve">Cobertura de bandejas de zinc. Sistema Junta Alzada "VMZINC".</t>
  </si>
  <si>
    <r>
      <rPr>
        <sz val="8.25"/>
        <color rgb="FF000000"/>
        <rFont val="Arial"/>
        <family val="2"/>
      </rPr>
      <t xml:space="preserve">Cobertura de bandejas de zinc, "VMZINC", de 0,65 mm de espesor y 430 mm entre ejes, acabado natural, color gris claro, en cubierta inclinada, ventilada, con una pendiente del 5% al 20%. Sistema Junta Alzada "VMZINC", con unión longitudinal de las bandejas mediante junta alzada de engatillado doble de 25 mm de altura y unión transversal con resalte, colocadas sobre lámina drenante de estructura nodular, Delta "VMZINC", de polietileno de alta densidad (PEAD/HDPE), resistencia a la compresión 400 kN/m² según UNE-EN ISO 604, espesor 0,6 mm. Incluso accesorios para la fijación de bandejas de zinc entre sí y al soporte, accesorios para la resolución de uniones transversales.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</si>
  <si>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</si>
  <si>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</si>
  <si>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</si>
  <si>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</si>
  <si>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</si>
  <si>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</si>
  <si>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</si>
  <si>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mt13ccw010aa</t>
  </si>
  <si>
    <t xml:space="preserve">m²</t>
  </si>
  <si>
    <t xml:space="preserve">Bandeja de zinc, "VMZINC", de 0,65 mm de espesor y 430 mm entre ejes, acabado natural, Natural Zinc, color gris claro, impermeable al agua, al vapor de agua y al aire.</t>
  </si>
  <si>
    <t xml:space="preserve">mt14gsp020c</t>
  </si>
  <si>
    <t xml:space="preserve">m²</t>
  </si>
  <si>
    <t xml:space="preserve">Lámina drenante de estructura nodular, Delta "VMZINC", de polietileno de alta densidad (PEAD/HDPE), resistencia a la compresión 400 kN/m² según UNE-EN ISO 604, espesor 0,6 mm, con nódulos de 8,6 mm de altura, volumen de aire entre nódulos 7,9 l/m² y masa nominal 0,58 kg/m².</t>
  </si>
  <si>
    <t xml:space="preserve">mt13ccz100b</t>
  </si>
  <si>
    <t xml:space="preserve">Ud</t>
  </si>
  <si>
    <t xml:space="preserve">Kit de accesorios, "VMZINC", para la fijación de las bandejas de zinc entre sí y al soporte, formado por: patillas fijas y móviles de acero inoxidable AISI 304, de 0,4 mm de espesor mínimo, según UNE-EN 10088-1 y clavos de acero galvanizado, según UNE-EN 10230-1.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</si>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</sst>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25.5</v>
      </c>
      <c r="G10" s="12">
        <f ca="1">ROUND(INDIRECT(ADDRESS(ROW()+(0), COLUMN()+(-2), 1))*INDIRECT(ADDRESS(ROW()+(0), COLUMN()+(-1), 1)), 2)</f>
        <v>25.5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</v>
      </c>
      <c r="G11" s="12">
        <f ca="1">ROUND(INDIRECT(ADDRESS(ROW()+(0), COLUMN()+(-2), 1))*INDIRECT(ADDRESS(ROW()+(0), COLUMN()+(-1), 1)), 2)</f>
        <v>5.25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</v>
      </c>
      <c r="G12" s="14">
        <f ca="1">ROUND(INDIRECT(ADDRESS(ROW()+(0), COLUMN()+(-2), 1))*INDIRECT(ADDRESS(ROW()+(0), COLUMN()+(-1), 1)), 2)</f>
        <v>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35.75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</v>
      </c>
      <c r="F15" s="12">
        <v>23.74</v>
      </c>
      <c r="G15" s="12">
        <f ca="1">ROUND(INDIRECT(ADDRESS(ROW()+(0), COLUMN()+(-2), 1))*INDIRECT(ADDRESS(ROW()+(0), COLUMN()+(-1), 1)), 2)</f>
        <v>12.34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1.04</v>
      </c>
      <c r="F16" s="14">
        <v>21.94</v>
      </c>
      <c r="G16" s="14">
        <f ca="1">ROUND(INDIRECT(ADDRESS(ROW()+(0), COLUMN()+(-2), 1))*INDIRECT(ADDRESS(ROW()+(0), COLUMN()+(-1), 1)), 2)</f>
        <v>22.82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35.16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70.91</v>
      </c>
      <c r="G19" s="14">
        <f ca="1">ROUND(INDIRECT(ADDRESS(ROW()+(0), COLUMN()+(-2), 1))*INDIRECT(ADDRESS(ROW()+(0), COLUMN()+(-1), 1))/100, 2)</f>
        <v>1.42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72.33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