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<sst xmlns="http://schemas.openxmlformats.org/spreadsheetml/2006/main" count="50" uniqueCount="50">
  <si>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</si>
  <si>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RAA030</t>
  </si>
  <si>
    <t xml:space="preserve">m²</t>
  </si>
  <si>
    <t xml:space="preserve">Revestimiento interior con piezas de gres esmaltado. Colocación en capa fina.</t>
  </si>
  <si>
    <r>
      <rPr>
        <sz val="8.25"/>
        <color rgb="FF000000"/>
        <rFont val="Arial"/>
        <family val="2"/>
      </rPr>
      <t xml:space="preserve">Revestimiento interior con piezas de gres esmaltado, de 200x200 mm, gama media, capacidad de absorción de agua E&lt;3%, grupo BIb, según UNE-EN 14411. SOPORTE: paramento de hormigón, vertical, de hasta 3 m de altura. COLOCACIÓN: en capa fina y mediante encolado simple con adhesivo cementoso mejorado, C2 TE, según UNE-EN 12004, con deslizamiento reducido y tiempo abierto ampliado, REJUNTADO: con mortero de juntas cementoso mejorado, con absorción de agua reducida y resistencia elevada a la abrasión tipo CG 2 W A, color blanco, en juntas de 3 mm de espesor. Incluso crucetas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</si>
  <si>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</si>
  <si>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</si>
  <si>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</si>
  <si>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</si>
  <si>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</si>
  <si>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</si>
  <si>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</si>
  <si>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</si>
  <si>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</si>
  <si>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</si>
  <si>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mt19abe100adb</t>
  </si>
  <si>
    <t xml:space="preserve">m²</t>
  </si>
  <si>
    <t xml:space="preserve">Piezas de gres esmaltado, de 200x200 mm, gama media, capacidad de absorción de agua E&lt;3%, grupo BIb,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</si>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</sst>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15.37</v>
      </c>
      <c r="I11" s="12">
        <f ca="1">ROUND(INDIRECT(ADDRESS(ROW()+(0), COLUMN()+(-3), 1))*INDIRECT(ADDRESS(ROW()+(0), COLUMN()+(-1), 1)), 2)</f>
        <v>16.14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0.25</v>
      </c>
      <c r="G12" s="11"/>
      <c r="H12" s="12">
        <v>1.7</v>
      </c>
      <c r="I12" s="12">
        <f ca="1">ROUND(INDIRECT(ADDRESS(ROW()+(0), COLUMN()+(-3), 1))*INDIRECT(ADDRESS(ROW()+(0), COLUMN()+(-1), 1)), 2)</f>
        <v>0.43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0.35</v>
      </c>
      <c r="G13" s="13"/>
      <c r="H13" s="14">
        <v>2.4</v>
      </c>
      <c r="I13" s="14">
        <f ca="1">ROUND(INDIRECT(ADDRESS(ROW()+(0), COLUMN()+(-3), 1))*INDIRECT(ADDRESS(ROW()+(0), COLUMN()+(-1), 1)), 2)</f>
        <v>0.84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19.45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0.418</v>
      </c>
      <c r="G16" s="11"/>
      <c r="H16" s="12">
        <v>23.1</v>
      </c>
      <c r="I16" s="12">
        <f ca="1">ROUND(INDIRECT(ADDRESS(ROW()+(0), COLUMN()+(-3), 1))*INDIRECT(ADDRESS(ROW()+(0), COLUMN()+(-1), 1)), 2)</f>
        <v>9.66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0.209</v>
      </c>
      <c r="G17" s="13"/>
      <c r="H17" s="14">
        <v>21.94</v>
      </c>
      <c r="I17" s="14">
        <f ca="1">ROUND(INDIRECT(ADDRESS(ROW()+(0), COLUMN()+(-3), 1))*INDIRECT(ADDRESS(ROW()+(0), COLUMN()+(-1), 1)), 2)</f>
        <v>4.59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14.25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33.7</v>
      </c>
      <c r="I20" s="14">
        <f ca="1">ROUND(INDIRECT(ADDRESS(ROW()+(0), COLUMN()+(-3), 1))*INDIRECT(ADDRESS(ROW()+(0), COLUMN()+(-1), 1))/100, 2)</f>
        <v>0.67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34.37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