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<sst xmlns="http://schemas.openxmlformats.org/spreadsheetml/2006/main" count="45" uniqueCount="45">
  <si>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</si>
  <si>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RAP005</t>
  </si>
  <si>
    <t xml:space="preserve">m²</t>
  </si>
  <si>
    <t xml:space="preserve">Chapado con plaquetas de piedra natural fijadas con mortero, "sistema tradicional".</t>
  </si>
  <si>
    <r>
      <rPr>
        <sz val="8.25"/>
        <color rgb="FF000000"/>
        <rFont val="Arial"/>
        <family val="2"/>
      </rPr>
      <t xml:space="preserve">Chapado en paramento vertical, hasta 3 m de altura, con plaquetas de mármol Blanco Macael, acabado pulido, 30,5x30,5x1 cm, fijado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</si>
  <si>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</si>
  <si>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</si>
  <si>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</si>
  <si>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</si>
  <si>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</si>
  <si>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</si>
  <si>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</si>
  <si>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mt19pmn010a</t>
  </si>
  <si>
    <t xml:space="preserve">m²</t>
  </si>
  <si>
    <t xml:space="preserve">Plaqueta pulida, calibrada y biselada de mármol nacional, Blanco Macael, 30,5x30,5x1 cm, según UNE-EN 12057.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</si>
  <si>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</si>
  <si>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</si>
  <si>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</si>
  <si>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</si>
  <si>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</si>
  <si>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</si>
  <si>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</si>
  <si>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</si>
  <si>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</si>
  <si>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</si>
  <si>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</si>
  <si>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</si>
  <si>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</si>
  <si>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</si>
  <si>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</si>
  <si>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</si>
  <si>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</si>
  <si>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</si>
  <si>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</si>
  <si>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</si>
  <si>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</si>
  <si>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</si>
  <si>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</si>
  <si>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</si>
  <si>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12057:2004</t>
  </si>
  <si>
    <t xml:space="preserve">3/4</t>
  </si>
  <si>
    <t xml:space="preserve">Productos de piedra natural. Plaquetas.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</si>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</sst>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49.28</v>
      </c>
      <c r="J10" s="12">
        <f ca="1">ROUND(INDIRECT(ADDRESS(ROW()+(0), COLUMN()+(-3), 1))*INDIRECT(ADDRESS(ROW()+(0), COLUMN()+(-1), 1)), 2)</f>
        <v>51.74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0.025</v>
      </c>
      <c r="H11" s="11"/>
      <c r="I11" s="12">
        <v>115.3</v>
      </c>
      <c r="J11" s="12">
        <f ca="1">ROUND(INDIRECT(ADDRESS(ROW()+(0), COLUMN()+(-3), 1))*INDIRECT(ADDRESS(ROW()+(0), COLUMN()+(-1), 1)), 2)</f>
        <v>2.88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0.15</v>
      </c>
      <c r="H12" s="13"/>
      <c r="I12" s="14">
        <v>1.8</v>
      </c>
      <c r="J12" s="14">
        <f ca="1">ROUND(INDIRECT(ADDRESS(ROW()+(0), COLUMN()+(-3), 1))*INDIRECT(ADDRESS(ROW()+(0), COLUMN()+(-1), 1)), 2)</f>
        <v>0.27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54.89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0.75</v>
      </c>
      <c r="H15" s="11"/>
      <c r="I15" s="12">
        <v>22.13</v>
      </c>
      <c r="J15" s="12">
        <f ca="1">ROUND(INDIRECT(ADDRESS(ROW()+(0), COLUMN()+(-3), 1))*INDIRECT(ADDRESS(ROW()+(0), COLUMN()+(-1), 1)), 2)</f>
        <v>16.6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0.75</v>
      </c>
      <c r="H16" s="13"/>
      <c r="I16" s="14">
        <v>21.02</v>
      </c>
      <c r="J16" s="14">
        <f ca="1">ROUND(INDIRECT(ADDRESS(ROW()+(0), COLUMN()+(-3), 1))*INDIRECT(ADDRESS(ROW()+(0), COLUMN()+(-1), 1)), 2)</f>
        <v>15.77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32.37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87.26</v>
      </c>
      <c r="J19" s="14">
        <f ca="1">ROUND(INDIRECT(ADDRESS(ROW()+(0), COLUMN()+(-3), 1))*INDIRECT(ADDRESS(ROW()+(0), COLUMN()+(-1), 1))/100, 2)</f>
        <v>1.75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89.01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192005</v>
      </c>
      <c r="G24" s="29"/>
      <c r="H24" s="29">
        <v>192006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