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<sst xmlns="http://schemas.openxmlformats.org/spreadsheetml/2006/main" count="43" uniqueCount="43">
  <si>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</si>
  <si>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RAU040</t>
  </si>
  <si>
    <t xml:space="preserve">m</t>
  </si>
  <si>
    <t xml:space="preserve">Pieza especial decorativa de azulejo en revestimiento exterior con piezas cerámicas. Colocación en capa fina.</t>
  </si>
  <si>
    <r>
      <rPr>
        <sz val="8.25"/>
        <color rgb="FF000000"/>
        <rFont val="Arial"/>
        <family val="2"/>
      </rPr>
      <t xml:space="preserve">Moldura de azulejo, de 25x200 mm, gama media, en revestimiento exterior con piezas cerámicas. SOPORTE: paramento de hormigón, vertical, de hasta 3 m de altura. COLOCACIÓN: en capa fina con adhesivo cementoso mejorado, C2 TE S2, según UNE-EN 12004, altamente deformable, con deslizamiento reducido y tiempo abierto ampliado. REJUNTADO: con mortero de juntas cementoso mejorado, con absorción de agua reducida y resistencia elevada a la abrasión tipo CG 2 W A, color blanco, en juntas de 3 mm de espesor. Incluso crucetas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</si>
  <si>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</si>
  <si>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</si>
  <si>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</si>
  <si>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</si>
  <si>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</si>
  <si>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</si>
  <si>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</si>
  <si>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mt19ala110Kb</t>
  </si>
  <si>
    <t xml:space="preserve">m</t>
  </si>
  <si>
    <t xml:space="preserve">Moldura de azulejo, de 25x200 mm, gama media.</t>
  </si>
  <si>
    <t xml:space="preserve">mt09mcp100h</t>
  </si>
  <si>
    <t xml:space="preserve">kg</t>
  </si>
  <si>
    <t xml:space="preserve">Adhesivo cementoso mejorado, C2 TE S2, según UNE-EN 12004, altamente deformable, con deslizamiento reducido y tiempo abierto ampliado, color blanco, de un solo componente a base de cemento de alta resistencia, áridos seleccionados, aditivos y resinas sintéticas, para la colocación en capa fina de todo tipo de piezas cerámicas en paramentos verticales exteriores y pavimentos exteriores.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</si>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</sst>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13.65</v>
      </c>
      <c r="J10" s="12">
        <f ca="1">ROUND(INDIRECT(ADDRESS(ROW()+(0), COLUMN()+(-3), 1))*INDIRECT(ADDRESS(ROW()+(0), COLUMN()+(-1), 1)), 2)</f>
        <v>14.33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1.17</v>
      </c>
      <c r="J11" s="12">
        <f ca="1">ROUND(INDIRECT(ADDRESS(ROW()+(0), COLUMN()+(-3), 1))*INDIRECT(ADDRESS(ROW()+(0), COLUMN()+(-1), 1)), 2)</f>
        <v>0.12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0.335</v>
      </c>
      <c r="H12" s="13"/>
      <c r="I12" s="14">
        <v>2.4</v>
      </c>
      <c r="J12" s="14">
        <f ca="1">ROUND(INDIRECT(ADDRESS(ROW()+(0), COLUMN()+(-3), 1))*INDIRECT(ADDRESS(ROW()+(0), COLUMN()+(-1), 1)), 2)</f>
        <v>0.8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15.25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0.15</v>
      </c>
      <c r="H15" s="11"/>
      <c r="I15" s="12">
        <v>22.13</v>
      </c>
      <c r="J15" s="12">
        <f ca="1">ROUND(INDIRECT(ADDRESS(ROW()+(0), COLUMN()+(-3), 1))*INDIRECT(ADDRESS(ROW()+(0), COLUMN()+(-1), 1)), 2)</f>
        <v>3.32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0.075</v>
      </c>
      <c r="H16" s="13"/>
      <c r="I16" s="14">
        <v>21.02</v>
      </c>
      <c r="J16" s="14">
        <f ca="1">ROUND(INDIRECT(ADDRESS(ROW()+(0), COLUMN()+(-3), 1))*INDIRECT(ADDRESS(ROW()+(0), COLUMN()+(-1), 1)), 2)</f>
        <v>1.58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20.15</v>
      </c>
      <c r="J19" s="14">
        <f ca="1">ROUND(INDIRECT(ADDRESS(ROW()+(0), COLUMN()+(-3), 1))*INDIRECT(ADDRESS(ROW()+(0), COLUMN()+(-1), 1))/100, 2)</f>
        <v>0.4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20.55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142013</v>
      </c>
      <c r="G24" s="25"/>
      <c r="H24" s="25">
        <v>172013</v>
      </c>
      <c r="I24" s="25"/>
      <c r="J24" s="25">
        <v>3</v>
      </c>
    </row>
    <row r="25" spans="1:10" ht="13.50" thickBot="1" customHeight="1">
      <c r="A25" s="26" t="s">
        <v>39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