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<sst xmlns="http://schemas.openxmlformats.org/spreadsheetml/2006/main" count="47" uniqueCount="47">
  <si>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</si>
  <si>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RBL010</t>
  </si>
  <si>
    <t xml:space="preserve">m²</t>
  </si>
  <si>
    <t xml:space="preserve">Capa base de mortero natural de cal sin aditivos sobre paramento exterior.</t>
  </si>
  <si>
    <r>
      <rPr>
        <sz val="8.25"/>
        <color rgb="FF000000"/>
        <rFont val="Arial"/>
        <family val="2"/>
      </rPr>
      <t xml:space="preserve">Capa base de revoco de mortero natural de cal sin aditivos, tipo GP CSII W1, según UNE-EN 998-1, de color Natural, de 15 mm de espesor, maestreado, con acabado fratasado, aplicado manualmente, sobre paramento exterior de fábrica cerámica, vertical. Incluso junquillos de PVC, para formación de juntas y malla de fibra de vidrio antiálcalis en los cambios de material y en los frentes de forjado, para evitar fisuras. El precio incluye la protección de los elementos del entorno que puedan verse afectados durante los trabajos y la resolución de puntos singulares, pero no incluye la capa de terminación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</si>
  <si>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</si>
  <si>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</si>
  <si>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</si>
  <si>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</si>
  <si>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</si>
  <si>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</si>
  <si>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</si>
  <si>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</si>
  <si>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</si>
  <si>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</si>
  <si>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mt28mcu010ce</t>
  </si>
  <si>
    <t xml:space="preserve">kg</t>
  </si>
  <si>
    <t xml:space="preserve">Mortero natural de cal sin aditivos, tipo GP CSII W1, según UNE-EN 998-1, para uso en interiores o en exteriores, de color Natural, compuesto por cal hidratada en polvo CL 90-S, según UNE-EN 459-1, y áridos seleccionados con granulometría de hasta 3 mm de diámetro, sin pigmentación, suministrado en sacos.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</si>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</sst>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72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30</v>
      </c>
      <c r="G11" s="11"/>
      <c r="H11" s="12">
        <v>0.24</v>
      </c>
      <c r="I11" s="12">
        <f ca="1">ROUND(INDIRECT(ADDRESS(ROW()+(0), COLUMN()+(-3), 1))*INDIRECT(ADDRESS(ROW()+(0), COLUMN()+(-1), 1)), 2)</f>
        <v>7.2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0.21</v>
      </c>
      <c r="G12" s="11"/>
      <c r="H12" s="12">
        <v>2.41</v>
      </c>
      <c r="I12" s="12">
        <f ca="1">ROUND(INDIRECT(ADDRESS(ROW()+(0), COLUMN()+(-3), 1))*INDIRECT(ADDRESS(ROW()+(0), COLUMN()+(-1), 1)), 2)</f>
        <v>0.51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0.75</v>
      </c>
      <c r="G13" s="13"/>
      <c r="H13" s="14">
        <v>0.35</v>
      </c>
      <c r="I13" s="14">
        <f ca="1">ROUND(INDIRECT(ADDRESS(ROW()+(0), COLUMN()+(-3), 1))*INDIRECT(ADDRESS(ROW()+(0), COLUMN()+(-1), 1)), 2)</f>
        <v>0.26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7.98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0.479</v>
      </c>
      <c r="G16" s="11"/>
      <c r="H16" s="12">
        <v>23.1</v>
      </c>
      <c r="I16" s="12">
        <f ca="1">ROUND(INDIRECT(ADDRESS(ROW()+(0), COLUMN()+(-3), 1))*INDIRECT(ADDRESS(ROW()+(0), COLUMN()+(-1), 1)), 2)</f>
        <v>11.06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0.298</v>
      </c>
      <c r="G17" s="13"/>
      <c r="H17" s="14">
        <v>22.4</v>
      </c>
      <c r="I17" s="14">
        <f ca="1">ROUND(INDIRECT(ADDRESS(ROW()+(0), COLUMN()+(-3), 1))*INDIRECT(ADDRESS(ROW()+(0), COLUMN()+(-1), 1)), 2)</f>
        <v>6.68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17.74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25.72</v>
      </c>
      <c r="I20" s="14">
        <f ca="1">ROUND(INDIRECT(ADDRESS(ROW()+(0), COLUMN()+(-3), 1))*INDIRECT(ADDRESS(ROW()+(0), COLUMN()+(-1), 1))/100, 2)</f>
        <v>0.51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26.23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>
        <v>4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