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<sst xmlns="http://schemas.openxmlformats.org/spreadsheetml/2006/main" count="52" uniqueCount="52">
  <si>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</si>
  <si>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REG220</t>
  </si>
  <si>
    <t xml:space="preserve">m</t>
  </si>
  <si>
    <t xml:space="preserve">Revestimiento de peldaño de escalera exterior,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</si>
  <si>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técnico, formado por huella con canto redondeado, y tabica, gama media, capacidad de absorción de agua E&lt;0,5%, grupo BIa, según UNE-EN 14411, con resistencia al deslizamiento Rd&gt;45 según UNE-EN 16165 y resbaladicidad clase 3 según CTE. COLOCACIÓN: en capa fina y mediante encolado simple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</si>
  <si>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</si>
  <si>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</si>
  <si>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</si>
  <si>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</si>
  <si>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</si>
  <si>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</si>
  <si>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</si>
  <si>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</si>
  <si>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</si>
  <si>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</si>
  <si>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mt18bcp115pd</t>
  </si>
  <si>
    <t xml:space="preserve">m</t>
  </si>
  <si>
    <t xml:space="preserve">Huella de gres porcelánico técnico con canto redondeado, gama media, capacidad de absorción de agua E&lt;0,5%, grupo BIa, según UNE-EN 14411, con resistencia al deslizamiento Rd&gt;45 según UNE-EN 16165 y resbaladicidad clase 3 según CTE; determinación de la resistencia a la helada, según UNE-EN ISO 10545-12; determinación de la resistencia al choque térmico, según UNE-EN ISO 10545-9.</t>
  </si>
  <si>
    <t xml:space="preserve">mt18bcp116pd</t>
  </si>
  <si>
    <t xml:space="preserve">m</t>
  </si>
  <si>
    <t xml:space="preserve">Tabica de gres porcelánico técnico, gama media, capacidad de absorción de agua E&lt;0,5%, grupo BIa, según UNE-EN 14411; determinación de la resistencia a la helada, según UNE-EN ISO 10545-12; determinación de la resistencia al choque térmico, según UNE-EN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</si>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</sst>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1.32</v>
      </c>
      <c r="G10" s="11"/>
      <c r="H10" s="12">
        <v>0.51</v>
      </c>
      <c r="I10" s="12">
        <f ca="1">ROUND(INDIRECT(ADDRESS(ROW()+(0), COLUMN()+(-3), 1))*INDIRECT(ADDRESS(ROW()+(0), COLUMN()+(-1), 1)), 2)</f>
        <v>0.67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20</v>
      </c>
      <c r="I11" s="12">
        <f ca="1">ROUND(INDIRECT(ADDRESS(ROW()+(0), COLUMN()+(-3), 1))*INDIRECT(ADDRESS(ROW()+(0), COLUMN()+(-1), 1)), 2)</f>
        <v>21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6.95</v>
      </c>
      <c r="I12" s="12">
        <f ca="1">ROUND(INDIRECT(ADDRESS(ROW()+(0), COLUMN()+(-3), 1))*INDIRECT(ADDRESS(ROW()+(0), COLUMN()+(-1), 1)), 2)</f>
        <v>7.3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0.053</v>
      </c>
      <c r="G14" s="13"/>
      <c r="H14" s="14">
        <v>1.7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29.18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</v>
      </c>
      <c r="G17" s="11"/>
      <c r="H17" s="12">
        <v>23.1</v>
      </c>
      <c r="I17" s="12">
        <f ca="1">ROUND(INDIRECT(ADDRESS(ROW()+(0), COLUMN()+(-3), 1))*INDIRECT(ADDRESS(ROW()+(0), COLUMN()+(-1), 1)), 2)</f>
        <v>13.86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</v>
      </c>
      <c r="G18" s="13"/>
      <c r="H18" s="14">
        <v>21.94</v>
      </c>
      <c r="I18" s="14">
        <f ca="1">ROUND(INDIRECT(ADDRESS(ROW()+(0), COLUMN()+(-3), 1))*INDIRECT(ADDRESS(ROW()+(0), COLUMN()+(-1), 1)), 2)</f>
        <v>6.58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20.44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49.62</v>
      </c>
      <c r="I21" s="14">
        <f ca="1">ROUND(INDIRECT(ADDRESS(ROW()+(0), COLUMN()+(-3), 1))*INDIRECT(ADDRESS(ROW()+(0), COLUMN()+(-1), 1))/100, 2)</f>
        <v>0.99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50.61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