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<sst xmlns="http://schemas.openxmlformats.org/spreadsheetml/2006/main" count="41" uniqueCount="41">
  <si>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</si>
  <si>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RPR010</t>
  </si>
  <si>
    <t xml:space="preserve">m²</t>
  </si>
  <si>
    <t xml:space="preserve">Revoco liso sobre paramento exterior.</t>
  </si>
  <si>
    <r>
      <rPr>
        <sz val="8.25"/>
        <color rgb="FF000000"/>
        <rFont val="Arial"/>
        <family val="2"/>
      </rPr>
      <t xml:space="preserve">Revoco liso con acabado lavado realizado con mortero de cal sobre un paramento exterior, previa colocación de malla antiálcalis en cambios de material y en los frentes de forjado.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</si>
  <si>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</si>
  <si>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</si>
  <si>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</si>
  <si>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</si>
  <si>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</si>
  <si>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</si>
  <si>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</si>
  <si>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mt09mor050d</t>
  </si>
  <si>
    <t xml:space="preserve">m³</t>
  </si>
  <si>
    <t xml:space="preserve">Mortero de cal aérea o apagada (1:4), confeccionado en obra.</t>
  </si>
  <si>
    <t xml:space="preserve">mt09mor050c</t>
  </si>
  <si>
    <t xml:space="preserve">m³</t>
  </si>
  <si>
    <t xml:space="preserve">Mortero de cal aérea o apagada (1:3), confeccionado en obra.</t>
  </si>
  <si>
    <t xml:space="preserve">mt09var030a</t>
  </si>
  <si>
    <t xml:space="preserve">m²</t>
  </si>
  <si>
    <t xml:space="preserve">Malla de fibra de vidrio tejida, con impregnación de PVC, de 10x10 mm de luz de malla, antiálcalis, de 115 a 125 g/m² y 500 µm de espesor, para armar revocos tradicionales, enfoscados y morteros.</t>
  </si>
  <si>
    <t xml:space="preserve">mt09pmr010</t>
  </si>
  <si>
    <t xml:space="preserve">kg</t>
  </si>
  <si>
    <t xml:space="preserve">Pigmento para morteros y revocos.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</si>
  <si>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</si>
  <si>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</si>
  <si>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</si>
  <si>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</si>
  <si>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Oficial 1ª revocador.</t>
  </si>
  <si>
    <t xml:space="preserve">mo079</t>
  </si>
  <si>
    <t xml:space="preserve">h</t>
  </si>
  <si>
    <t xml:space="preserve">Ayudante revocador.</t>
  </si>
  <si>
    <t xml:space="preserve">mo111</t>
  </si>
  <si>
    <t xml:space="preserve">h</t>
  </si>
  <si>
    <t xml:space="preserve">Peón especializado revocador.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</si>
  <si>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</si>
  <si>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</si>
  <si>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</si>
  <si>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</si>
  <si>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11,75€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</si>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</sst>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65" customWidth="1"/>
    <col min="6" max="6" width="13.60" customWidth="1"/>
    <col min="7" max="7" width="10.37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</v>
      </c>
      <c r="G10" s="12">
        <v>123.3</v>
      </c>
      <c r="H10" s="12">
        <f ca="1">ROUND(INDIRECT(ADDRESS(ROW()+(0), COLUMN()+(-2), 1))*INDIRECT(ADDRESS(ROW()+(0), COLUMN()+(-1), 1)), 2)</f>
        <v>1.23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126.3</v>
      </c>
      <c r="H11" s="12">
        <f ca="1">ROUND(INDIRECT(ADDRESS(ROW()+(0), COLUMN()+(-2), 1))*INDIRECT(ADDRESS(ROW()+(0), COLUMN()+(-1), 1)), 2)</f>
        <v>0.88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0.21</v>
      </c>
      <c r="G12" s="12">
        <v>1.55</v>
      </c>
      <c r="H12" s="12">
        <f ca="1">ROUND(INDIRECT(ADDRESS(ROW()+(0), COLUMN()+(-2), 1))*INDIRECT(ADDRESS(ROW()+(0), COLUMN()+(-1), 1)), 2)</f>
        <v>0.33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0.01</v>
      </c>
      <c r="G13" s="14">
        <v>9</v>
      </c>
      <c r="H13" s="14">
        <f ca="1">ROUND(INDIRECT(ADDRESS(ROW()+(0), COLUMN()+(-2), 1))*INDIRECT(ADDRESS(ROW()+(0), COLUMN()+(-1), 1)), 2)</f>
        <v>0.09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2.53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0.34</v>
      </c>
      <c r="G16" s="12">
        <v>22.13</v>
      </c>
      <c r="H16" s="12">
        <f ca="1">ROUND(INDIRECT(ADDRESS(ROW()+(0), COLUMN()+(-2), 1))*INDIRECT(ADDRESS(ROW()+(0), COLUMN()+(-1), 1)), 2)</f>
        <v>7.52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0.34</v>
      </c>
      <c r="G17" s="12">
        <v>21.02</v>
      </c>
      <c r="H17" s="12">
        <f ca="1">ROUND(INDIRECT(ADDRESS(ROW()+(0), COLUMN()+(-2), 1))*INDIRECT(ADDRESS(ROW()+(0), COLUMN()+(-1), 1)), 2)</f>
        <v>7.15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0.34</v>
      </c>
      <c r="G18" s="14">
        <v>21.46</v>
      </c>
      <c r="H18" s="14">
        <f ca="1">ROUND(INDIRECT(ADDRESS(ROW()+(0), COLUMN()+(-2), 1))*INDIRECT(ADDRESS(ROW()+(0), COLUMN()+(-1), 1)), 2)</f>
        <v>7.3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1)),INDIRECT(ADDRESS(ROW()+(-3), COLUMN()+(0), 1))), 2)</f>
        <v>21.97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1)),INDIRECT(ADDRESS(ROW()+(-7), COLUMN()+(1), 1))), 2)</f>
        <v>24.5</v>
      </c>
      <c r="H21" s="14">
        <f ca="1">ROUND(INDIRECT(ADDRESS(ROW()+(0), COLUMN()+(-2), 1))*INDIRECT(ADDRESS(ROW()+(0), COLUMN()+(-1), 1))/100, 2)</f>
        <v>0.49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1)),INDIRECT(ADDRESS(ROW()+(-8), COLUMN()+(0), 1))), 2)</f>
        <v>24.99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