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<sst xmlns="http://schemas.openxmlformats.org/spreadsheetml/2006/main" count="55" uniqueCount="55">
  <si>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</si>
  <si>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</si>
  <si>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</si>
  <si>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</si>
  <si>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49,5 mm de espesor total, con nivel de calidad del acabado estándar (Q2), formado por una placa transformada de yeso laminado B / UNE-EN 13950 - 1200 / 2600 / 29,5 / con los bordes longitudinales afinados, Placomur E 0.55 10+20 Th38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</si>
  <si>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</si>
  <si>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</si>
  <si>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</si>
  <si>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</si>
  <si>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</si>
  <si>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</si>
  <si>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</si>
  <si>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</si>
  <si>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</si>
  <si>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"PLACO", según UNE-EN 14496.</t>
  </si>
  <si>
    <t xml:space="preserve">mt12plk020ba</t>
  </si>
  <si>
    <t xml:space="preserve">m²</t>
  </si>
  <si>
    <t xml:space="preserve">Placa transformada de yeso laminado B / UNE-EN 13950 - 1200 / 2600 / 29,5 / con los bordes longitudinales afinados, Placomur E 0.55 10+20 Th38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</si>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</sst>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25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4.8</v>
      </c>
      <c r="H10" s="11"/>
      <c r="I10" s="12">
        <v>0.62</v>
      </c>
      <c r="J10" s="12">
        <f ca="1">ROUND(INDIRECT(ADDRESS(ROW()+(0), COLUMN()+(-3), 1))*INDIRECT(ADDRESS(ROW()+(0), COLUMN()+(-1), 1)), 2)</f>
        <v>2.98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8.13</v>
      </c>
      <c r="J11" s="12">
        <f ca="1">ROUND(INDIRECT(ADDRESS(ROW()+(0), COLUMN()+(-3), 1))*INDIRECT(ADDRESS(ROW()+(0), COLUMN()+(-1), 1)), 2)</f>
        <v>8.54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1.4</v>
      </c>
      <c r="H12" s="11"/>
      <c r="I12" s="12">
        <v>0.05</v>
      </c>
      <c r="J12" s="12">
        <f ca="1">ROUND(INDIRECT(ADDRESS(ROW()+(0), COLUMN()+(-3), 1))*INDIRECT(ADDRESS(ROW()+(0), COLUMN()+(-1), 1)), 2)</f>
        <v>0.07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0.33</v>
      </c>
      <c r="H13" s="13"/>
      <c r="I13" s="14">
        <v>1.13</v>
      </c>
      <c r="J13" s="14">
        <f ca="1">ROUND(INDIRECT(ADDRESS(ROW()+(0), COLUMN()+(-3), 1))*INDIRECT(ADDRESS(ROW()+(0), COLUMN()+(-1), 1)), 2)</f>
        <v>0.37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11.96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0.28</v>
      </c>
      <c r="H16" s="11"/>
      <c r="I16" s="12">
        <v>22.74</v>
      </c>
      <c r="J16" s="12">
        <f ca="1">ROUND(INDIRECT(ADDRESS(ROW()+(0), COLUMN()+(-3), 1))*INDIRECT(ADDRESS(ROW()+(0), COLUMN()+(-1), 1)), 2)</f>
        <v>6.37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</v>
      </c>
      <c r="H17" s="13"/>
      <c r="I17" s="14">
        <v>21.02</v>
      </c>
      <c r="J17" s="14">
        <f ca="1">ROUND(INDIRECT(ADDRESS(ROW()+(0), COLUMN()+(-3), 1))*INDIRECT(ADDRESS(ROW()+(0), COLUMN()+(-1), 1)), 2)</f>
        <v>2.1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8.47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20.43</v>
      </c>
      <c r="J20" s="14">
        <f ca="1">ROUND(INDIRECT(ADDRESS(ROW()+(0), COLUMN()+(-3), 1))*INDIRECT(ADDRESS(ROW()+(0), COLUMN()+(-1), 1))/100, 2)</f>
        <v>0.41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20.84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162010</v>
      </c>
      <c r="G27" s="29"/>
      <c r="H27" s="29">
        <v>1.12201e+006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49</v>
      </c>
    </row>
    <row r="30" spans="1:10" ht="13.50" thickBot="1" customHeight="1">
      <c r="A30" s="32" t="s">
        <v>50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51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54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