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<sst xmlns="http://schemas.openxmlformats.org/spreadsheetml/2006/main" count="47" uniqueCount="47">
  <si>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</si>
  <si>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</si>
  <si>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</si>
  <si>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Suelo técnico continuo de placas de yeso con fibra.</t>
  </si>
  <si>
    <r>
      <rPr>
        <sz val="8.25"/>
        <color rgb="FF000000"/>
        <rFont val="Arial"/>
        <family val="2"/>
      </rPr>
      <t xml:space="preserve">Suelo técnico continuo de placas de yeso laminado reforzado con fibras, de 1200x600 mm y 32 mm de espesor, con los bordes longitudinales machihembrados, apoyadas sobre pies regulables de acero galvanizado, para alturas entre 290 y 355 mm, arriostrado mediante estructura adicional de travesaños entre los pedestales, preparado para recibir el pavimento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</si>
  <si>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</si>
  <si>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</si>
  <si>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</si>
  <si>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</si>
  <si>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</si>
  <si>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</si>
  <si>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</si>
  <si>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</si>
  <si>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</si>
  <si>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</si>
  <si>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</si>
  <si>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</si>
  <si>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anchura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</si>
  <si>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</si>
  <si>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</si>
  <si>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</si>
  <si>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mt12psk060n</t>
  </si>
  <si>
    <t xml:space="preserve">Ud</t>
  </si>
  <si>
    <t xml:space="preserve">Pie regulable de acero galvanizado, para alturas entre 290 y 355 mm, arriostrado mediante estructura adicional de travesaños entre los pedestales. Incluso accesorios.</t>
  </si>
  <si>
    <t xml:space="preserve">mt12psk090a</t>
  </si>
  <si>
    <t xml:space="preserve">Ud</t>
  </si>
  <si>
    <t xml:space="preserve">Travesaño, de acero inoxidable, de 600 mm de longitud, para arriostramiento estructural entre pies regulables.</t>
  </si>
  <si>
    <t xml:space="preserve">mt12psk050ne</t>
  </si>
  <si>
    <t xml:space="preserve">m²</t>
  </si>
  <si>
    <t xml:space="preserve">Placa de yeso laminado reforzado con fibras, de 1200x600 mm y 32 mm de espesor, con los bordes longitudinales machihembrados, para aplicación en suelos técnicos continuos; clasificación 5/2/A/1, según UNE-EN 12825.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</si>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</sst>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0.37</v>
      </c>
      <c r="H10" s="12">
        <f ca="1">ROUND(INDIRECT(ADDRESS(ROW()+(0), COLUMN()+(-2), 1))*INDIRECT(ADDRESS(ROW()+(0), COLUMN()+(-1), 1)), 2)</f>
        <v>0.12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7.71</v>
      </c>
      <c r="H11" s="12">
        <f ca="1">ROUND(INDIRECT(ADDRESS(ROW()+(0), COLUMN()+(-2), 1))*INDIRECT(ADDRESS(ROW()+(0), COLUMN()+(-1), 1)), 2)</f>
        <v>7.71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11.96</v>
      </c>
      <c r="H12" s="12">
        <f ca="1">ROUND(INDIRECT(ADDRESS(ROW()+(0), COLUMN()+(-2), 1))*INDIRECT(ADDRESS(ROW()+(0), COLUMN()+(-1), 1)), 2)</f>
        <v>0.12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3.62</v>
      </c>
      <c r="H13" s="12">
        <f ca="1">ROUND(INDIRECT(ADDRESS(ROW()+(0), COLUMN()+(-2), 1))*INDIRECT(ADDRESS(ROW()+(0), COLUMN()+(-1), 1)), 2)</f>
        <v>10.86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2.52</v>
      </c>
      <c r="H14" s="12">
        <f ca="1">ROUND(INDIRECT(ADDRESS(ROW()+(0), COLUMN()+(-2), 1))*INDIRECT(ADDRESS(ROW()+(0), COLUMN()+(-1), 1)), 2)</f>
        <v>14.62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68.23</v>
      </c>
      <c r="H15" s="12">
        <f ca="1">ROUND(INDIRECT(ADDRESS(ROW()+(0), COLUMN()+(-2), 1))*INDIRECT(ADDRESS(ROW()+(0), COLUMN()+(-1), 1)), 2)</f>
        <v>71.64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11.75</v>
      </c>
      <c r="H16" s="14">
        <f ca="1">ROUND(INDIRECT(ADDRESS(ROW()+(0), COLUMN()+(-2), 1))*INDIRECT(ADDRESS(ROW()+(0), COLUMN()+(-1), 1)), 2)</f>
        <v>0.82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105.89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</v>
      </c>
      <c r="G19" s="12">
        <v>22.74</v>
      </c>
      <c r="H19" s="12">
        <f ca="1">ROUND(INDIRECT(ADDRESS(ROW()+(0), COLUMN()+(-2), 1))*INDIRECT(ADDRESS(ROW()+(0), COLUMN()+(-1), 1)), 2)</f>
        <v>9.1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</v>
      </c>
      <c r="G20" s="14">
        <v>21.02</v>
      </c>
      <c r="H20" s="14">
        <f ca="1">ROUND(INDIRECT(ADDRESS(ROW()+(0), COLUMN()+(-2), 1))*INDIRECT(ADDRESS(ROW()+(0), COLUMN()+(-1), 1)), 2)</f>
        <v>8.41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17.51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123.4</v>
      </c>
      <c r="H23" s="14">
        <f ca="1">ROUND(INDIRECT(ADDRESS(ROW()+(0), COLUMN()+(-2), 1))*INDIRECT(ADDRESS(ROW()+(0), COLUMN()+(-1), 1))/100, 2)</f>
        <v>2.47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125.87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