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<sst xmlns="http://schemas.openxmlformats.org/spreadsheetml/2006/main" count="29" uniqueCount="29">
  <si>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</si>
  <si>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RSL020</t>
  </si>
  <si>
    <t xml:space="preserve">m</t>
  </si>
  <si>
    <t xml:space="preserve">Rodapié laminado.</t>
  </si>
  <si>
    <r>
      <rPr>
        <sz val="8.25"/>
        <color rgb="FF000000"/>
        <rFont val="Arial"/>
        <family val="2"/>
      </rPr>
      <t xml:space="preserve">Rodapié de MDF, de 41x22 mm, recubierto con una lámina plástica de imitación de madera, color a elegir, fijado al paramento mediante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</si>
  <si>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</si>
  <si>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</si>
  <si>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</si>
  <si>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</si>
  <si>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</si>
  <si>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</si>
  <si>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</si>
  <si>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mt18rma040i</t>
  </si>
  <si>
    <t xml:space="preserve">m</t>
  </si>
  <si>
    <t xml:space="preserve">Rodapié de MDF, de 41x22 mm, recubierto con una lámina plástica de imitación de madera, color a elegir, y resistencia a la abrasión AC3, según UNE-EN 13329.</t>
  </si>
  <si>
    <t xml:space="preserve">mt18mva070</t>
  </si>
  <si>
    <t xml:space="preserve">l</t>
  </si>
  <si>
    <t xml:space="preserve">Adhesivo, con clase de durabilidad D3 según UNE-EN 204.</t>
  </si>
  <si>
    <t xml:space="preserve">Subtotal materiales:</t>
  </si>
  <si>
    <t xml:space="preserve">Mano de obra</t>
  </si>
  <si>
    <t xml:space="preserve">mo028</t>
  </si>
  <si>
    <t xml:space="preserve">h</t>
  </si>
  <si>
    <t xml:space="preserve">Oficial 1ª instalador de pavimentos laminados.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</si>
  <si>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</si>
  <si>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</si>
  <si>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</si>
  <si>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</si>
  <si>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2,42€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</si>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</sst>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5.78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5.5</v>
      </c>
      <c r="H10" s="12">
        <f ca="1">ROUND(INDIRECT(ADDRESS(ROW()+(0), COLUMN()+(-2), 1))*INDIRECT(ADDRESS(ROW()+(0), COLUMN()+(-1), 1)), 2)</f>
        <v>5.78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0.05</v>
      </c>
      <c r="G11" s="14">
        <v>3.59</v>
      </c>
      <c r="H11" s="14">
        <f ca="1">ROUND(INDIRECT(ADDRESS(ROW()+(0), COLUMN()+(-2), 1))*INDIRECT(ADDRESS(ROW()+(0), COLUMN()+(-1), 1)), 2)</f>
        <v>0.18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5.96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</v>
      </c>
      <c r="G14" s="14">
        <v>22.13</v>
      </c>
      <c r="H14" s="14">
        <f ca="1">ROUND(INDIRECT(ADDRESS(ROW()+(0), COLUMN()+(-2), 1))*INDIRECT(ADDRESS(ROW()+(0), COLUMN()+(-1), 1)), 2)</f>
        <v>2.21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2.21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8.17</v>
      </c>
      <c r="H17" s="14">
        <f ca="1">ROUND(INDIRECT(ADDRESS(ROW()+(0), COLUMN()+(-2), 1))*INDIRECT(ADDRESS(ROW()+(0), COLUMN()+(-1), 1))/100, 2)</f>
        <v>0.16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8.33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