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<sst xmlns="http://schemas.openxmlformats.org/spreadsheetml/2006/main" count="39" uniqueCount="39">
  <si>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</si>
  <si>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RSN210</t>
  </si>
  <si>
    <t xml:space="preserve">m</t>
  </si>
  <si>
    <t xml:space="preserve">Junta de dilatación en pavimento continuo de hormigón en exteriores. Sistema Omega 3 mm HCJ "FIBRATEC".</t>
  </si>
  <si>
    <r>
      <rPr>
        <sz val="8.25"/>
        <color rgb="FF000000"/>
        <rFont val="Arial"/>
        <family val="2"/>
      </rPr>
      <t xml:space="preserve">Junta de dilatación en pavimento continuo de hormigón de entre 110 y 120 mm de espesor en exteriores, sistema Omega 3 mm HCJ "FIBRATEC", compuesto por: perfil Omega 100x3mm HCJ "FIBRATEC", con junta elástica de EPDM en la parte superior, de acero galvanizado en caliente con recubrimiento de zinc, aluminio y magnesio y espuma de polietileno en la parte inferior, fijación con barras corrugadas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</si>
  <si>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</si>
  <si>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</si>
  <si>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</si>
  <si>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</si>
  <si>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</si>
  <si>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</si>
  <si>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</si>
  <si>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mt07jfi040a</t>
  </si>
  <si>
    <t xml:space="preserve">m</t>
  </si>
  <si>
    <t xml:space="preserve">Perfil Omega 100x3mm HCJ "FIBRATEC", con junta elástica de EPDM en la parte superior, de acero galvanizado en caliente con recubrimiento de zinc, aluminio y magnesio y espuma de polietileno en la parte inferior; de 3 m de longitud, para junta de dilatación en pavimento continuo de hormigón.</t>
  </si>
  <si>
    <t xml:space="preserve">mt07jfi001</t>
  </si>
  <si>
    <t xml:space="preserve">Ud</t>
  </si>
  <si>
    <t xml:space="preserve">Barra corrugada de acero, de 600 mm de longitud y 14 mm de diámetro.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</si>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</sst>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38" customWidth="1"/>
    <col min="4" max="4" width="5.27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55.5</v>
      </c>
      <c r="H10" s="12">
        <f ca="1">ROUND(INDIRECT(ADDRESS(ROW()+(0), COLUMN()+(-2), 1))*INDIRECT(ADDRESS(ROW()+(0), COLUMN()+(-1), 1)), 2)</f>
        <v>55.5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1.68</v>
      </c>
      <c r="H11" s="14">
        <f ca="1">ROUND(INDIRECT(ADDRESS(ROW()+(0), COLUMN()+(-2), 1))*INDIRECT(ADDRESS(ROW()+(0), COLUMN()+(-1), 1)), 2)</f>
        <v>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</v>
      </c>
      <c r="G14" s="14">
        <v>3.42</v>
      </c>
      <c r="H14" s="14">
        <f ca="1">ROUND(INDIRECT(ADDRESS(ROW()+(0), COLUMN()+(-2), 1))*INDIRECT(ADDRESS(ROW()+(0), COLUMN()+(-1), 1)), 2)</f>
        <v>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</v>
      </c>
      <c r="G17" s="12">
        <v>23.41</v>
      </c>
      <c r="H17" s="12">
        <f ca="1">ROUND(INDIRECT(ADDRESS(ROW()+(0), COLUMN()+(-2), 1))*INDIRECT(ADDRESS(ROW()+(0), COLUMN()+(-1), 1)), 2)</f>
        <v>4.68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</v>
      </c>
      <c r="G18" s="12">
        <v>23.1</v>
      </c>
      <c r="H18" s="12">
        <f ca="1">ROUND(INDIRECT(ADDRESS(ROW()+(0), COLUMN()+(-2), 1))*INDIRECT(ADDRESS(ROW()+(0), COLUMN()+(-1), 1)), 2)</f>
        <v>6.93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</v>
      </c>
      <c r="G19" s="14">
        <v>21.69</v>
      </c>
      <c r="H19" s="14">
        <f ca="1">ROUND(INDIRECT(ADDRESS(ROW()+(0), COLUMN()+(-2), 1))*INDIRECT(ADDRESS(ROW()+(0), COLUMN()+(-1), 1)), 2)</f>
        <v>6.51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18.12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77.66</v>
      </c>
      <c r="H22" s="14">
        <f ca="1">ROUND(INDIRECT(ADDRESS(ROW()+(0), COLUMN()+(-2), 1))*INDIRECT(ADDRESS(ROW()+(0), COLUMN()+(-1), 1))/100, 2)</f>
        <v>1.55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79.21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