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<sst xmlns="http://schemas.openxmlformats.org/spreadsheetml/2006/main" count="32" uniqueCount="32">
  <si>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</si>
  <si>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RSS048</t>
  </si>
  <si>
    <t xml:space="preserve">m²</t>
  </si>
  <si>
    <t xml:space="preserve">Pavimento vinílico heterogéneo, en lamas.</t>
  </si>
  <si>
    <r>
      <rPr>
        <sz val="8.25"/>
        <color rgb="FF000000"/>
        <rFont val="Arial"/>
        <family val="2"/>
      </rPr>
      <t xml:space="preserve">Pavimento vinílico heterogéneo, estilo maderas, serie Wood, "DECOBLU", color DW 1151, Clase 23: Doméstico intenso, suministrado en lamas de 177,8x1219,2x5 mm. Colocación en obra: mediante el sistema 'Loose-Lay', previa fijación con adhesivo de la hilada central,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</si>
  <si>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</si>
  <si>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</si>
  <si>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</si>
  <si>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</si>
  <si>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</si>
  <si>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</si>
  <si>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</si>
  <si>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mt18adq020d</t>
  </si>
  <si>
    <t xml:space="preserve">kg</t>
  </si>
  <si>
    <t xml:space="preserve">Adhesivo, a base de copolímeros acrílicos modificados en dispersión acuosa, sin disolventes, color beige, para aplicar en interiores, para el encolado de pavimentos de PVC, linóleo y moqueta.</t>
  </si>
  <si>
    <t xml:space="preserve">mt18pve040ob</t>
  </si>
  <si>
    <t xml:space="preserve">m²</t>
  </si>
  <si>
    <t xml:space="preserve">Lama heterogénea de PVC, autoportante, para interior, estilo maderas, serie Wood, "DECOBLU", color DW 1151, de 177,8x1219,2x5 mm, Clase 23: Doméstico intenso según UNE-EN ISO 10874, bactericida, Euroclase B-s2, d0 de reacción al fuego, según UNE-EN 13501-1.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</si>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</sst>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0.075</v>
      </c>
      <c r="G10" s="12">
        <v>4.09</v>
      </c>
      <c r="H10" s="12">
        <f ca="1">ROUND(INDIRECT(ADDRESS(ROW()+(0), COLUMN()+(-2), 1))*INDIRECT(ADDRESS(ROW()+(0), COLUMN()+(-1), 1)), 2)</f>
        <v>0.31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22.9</v>
      </c>
      <c r="H11" s="14">
        <f ca="1">ROUND(INDIRECT(ADDRESS(ROW()+(0), COLUMN()+(-2), 1))*INDIRECT(ADDRESS(ROW()+(0), COLUMN()+(-1), 1)), 2)</f>
        <v>24.05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0.145</v>
      </c>
      <c r="G14" s="12">
        <v>19.03</v>
      </c>
      <c r="H14" s="12">
        <f ca="1">ROUND(INDIRECT(ADDRESS(ROW()+(0), COLUMN()+(-2), 1))*INDIRECT(ADDRESS(ROW()+(0), COLUMN()+(-1), 1)), 2)</f>
        <v>2.76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0.145</v>
      </c>
      <c r="G15" s="14">
        <v>18.05</v>
      </c>
      <c r="H15" s="14">
        <f ca="1">ROUND(INDIRECT(ADDRESS(ROW()+(0), COLUMN()+(-2), 1))*INDIRECT(ADDRESS(ROW()+(0), COLUMN()+(-1), 1)), 2)</f>
        <v>2.62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29.74</v>
      </c>
      <c r="H18" s="14">
        <f ca="1">ROUND(INDIRECT(ADDRESS(ROW()+(0), COLUMN()+(-2), 1))*INDIRECT(ADDRESS(ROW()+(0), COLUMN()+(-1), 1))/100, 2)</f>
        <v>0.59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30.33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