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<sst xmlns="http://schemas.openxmlformats.org/spreadsheetml/2006/main" count="42" uniqueCount="42">
  <si>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</si>
  <si>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RTA022</t>
  </si>
  <si>
    <t xml:space="preserve">m</t>
  </si>
  <si>
    <t xml:space="preserve">Encuentro de falso techo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</si>
  <si>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falso techo continuo de placas de escayola y el paramento vertical, mediante la formación de un foseado perimetral de escayola de 5 cm; dejando una separación mínima de 5 mm entre las placas y el paramento. Incluso pasta de escayola para la fijación de las piezas y el relleno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</si>
  <si>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</si>
  <si>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</si>
  <si>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</si>
  <si>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</si>
  <si>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</si>
  <si>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</si>
  <si>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</si>
  <si>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mt09pes010</t>
  </si>
  <si>
    <t xml:space="preserve">m³</t>
  </si>
  <si>
    <t xml:space="preserve">Pasta de escayola, según UNE-EN 13279-1.</t>
  </si>
  <si>
    <t xml:space="preserve">mt12rea400ei</t>
  </si>
  <si>
    <t xml:space="preserve">m</t>
  </si>
  <si>
    <t xml:space="preserve">Fosa de escayola, de 5 cm, para solución perimetral de falso techo.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</si>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</sst>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87" customWidth="1"/>
    <col min="4" max="4" width="10.88" customWidth="1"/>
    <col min="5" max="5" width="60.01" customWidth="1"/>
    <col min="6" max="6" width="5.95" customWidth="1"/>
    <col min="7" max="7" width="10.71" customWidth="1"/>
    <col min="8" max="8" width="2.04" customWidth="1"/>
    <col min="9" max="9" width="11.39" customWidth="1"/>
    <col min="10" max="10" width="2.8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1"/>
      <c r="H10" s="12">
        <v>173.6</v>
      </c>
      <c r="I10" s="12"/>
      <c r="J10" s="12">
        <f ca="1">ROUND(INDIRECT(ADDRESS(ROW()+(0), COLUMN()+(-4), 1))*INDIRECT(ADDRESS(ROW()+(0), COLUMN()+(-2), 1)), 2)</f>
        <v>0.17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3"/>
      <c r="H11" s="14">
        <v>2.25</v>
      </c>
      <c r="I11" s="14"/>
      <c r="J11" s="14">
        <f ca="1">ROUND(INDIRECT(ADDRESS(ROW()+(0), COLUMN()+(-4), 1))*INDIRECT(ADDRESS(ROW()+(0), COLUMN()+(-2), 1)), 2)</f>
        <v>2.48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2.65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1"/>
      <c r="H14" s="12">
        <v>23.1</v>
      </c>
      <c r="I14" s="12"/>
      <c r="J14" s="12">
        <f ca="1">ROUND(INDIRECT(ADDRESS(ROW()+(0), COLUMN()+(-4), 1))*INDIRECT(ADDRESS(ROW()+(0), COLUMN()+(-2), 1)), 2)</f>
        <v>4.62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3"/>
      <c r="H15" s="14">
        <v>21.69</v>
      </c>
      <c r="I15" s="14"/>
      <c r="J15" s="14">
        <f ca="1">ROUND(INDIRECT(ADDRESS(ROW()+(0), COLUMN()+(-4), 1))*INDIRECT(ADDRESS(ROW()+(0), COLUMN()+(-2), 1)), 2)</f>
        <v>4.34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8.96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11.61</v>
      </c>
      <c r="I18" s="14"/>
      <c r="J18" s="14">
        <f ca="1">ROUND(INDIRECT(ADDRESS(ROW()+(0), COLUMN()+(-4), 1))*INDIRECT(ADDRESS(ROW()+(0), COLUMN()+(-2), 1))/100, 2)</f>
        <v>0.23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11.84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/>
      <c r="G22" s="27" t="s">
        <v>33</v>
      </c>
      <c r="H22" s="27"/>
      <c r="I22" s="27" t="s">
        <v>34</v>
      </c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8"/>
      <c r="G23" s="29">
        <v>1.10201e+06</v>
      </c>
      <c r="H23" s="29"/>
      <c r="I23" s="29">
        <v>1.10201e+06</v>
      </c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E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