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<sst xmlns="http://schemas.openxmlformats.org/spreadsheetml/2006/main" count="48" uniqueCount="48">
  <si>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</si>
  <si>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RTA022</t>
  </si>
  <si>
    <t xml:space="preserve">m</t>
  </si>
  <si>
    <t xml:space="preserve">Encuentro de falso techo continuo de placas de escayola con paramento vertical.</t>
  </si>
  <si>
    <r>
      <rPr>
        <sz val="8.25"/>
        <color rgb="FF000000"/>
        <rFont val="Arial"/>
        <family val="2"/>
      </rPr>
      <t xml:space="preserve">Formación de encuentro entre el falso techo continuo de placas de escayola y el paramento vertical, mediante la formación de junta elástica perimetral con banda de poliestireno, a la que se adosará la placa de escayola, y posterior recubrimiento con cinta de papel; dejando una separación mínima de 5 mm entre las placas y el paramento. Incluso banda de poliestireno, pasta de escayola para el relleno de las juntas y cinta de papel.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</si>
  <si>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</si>
  <si>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</si>
  <si>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</si>
  <si>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</si>
  <si>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</si>
  <si>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</si>
  <si>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</si>
  <si>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mt27wav030</t>
  </si>
  <si>
    <t xml:space="preserve">m</t>
  </si>
  <si>
    <t xml:space="preserve">Cinta de papel de 5 cm de anchura.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</si>
  <si>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</si>
  <si>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</si>
  <si>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</si>
  <si>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mt09pes010</t>
  </si>
  <si>
    <t xml:space="preserve">m³</t>
  </si>
  <si>
    <t xml:space="preserve">Pasta de escayola, según UNE-EN 13279-1.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</si>
  <si>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</si>
  <si>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</si>
  <si>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</si>
  <si>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</si>
  <si>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</si>
  <si>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mo117</t>
  </si>
  <si>
    <t xml:space="preserve">h</t>
  </si>
  <si>
    <t xml:space="preserve">Peón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</si>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</sst>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25" customWidth="1"/>
    <col min="6" max="6" width="3.40" customWidth="1"/>
    <col min="7" max="7" width="9.52" customWidth="1"/>
    <col min="8" max="8" width="4.08" customWidth="1"/>
    <col min="9" max="9" width="10.37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0.08</v>
      </c>
      <c r="J10" s="12">
        <f ca="1">ROUND(INDIRECT(ADDRESS(ROW()+(0), COLUMN()+(-3), 1))*INDIRECT(ADDRESS(ROW()+(0), COLUMN()+(-1), 1)), 2)</f>
        <v>0.08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0.02</v>
      </c>
      <c r="H11" s="11"/>
      <c r="I11" s="12">
        <v>1.34</v>
      </c>
      <c r="J11" s="12">
        <f ca="1">ROUND(INDIRECT(ADDRESS(ROW()+(0), COLUMN()+(-3), 1))*INDIRECT(ADDRESS(ROW()+(0), COLUMN()+(-1), 1)), 2)</f>
        <v>0.03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0.001</v>
      </c>
      <c r="H12" s="13"/>
      <c r="I12" s="14">
        <v>173.6</v>
      </c>
      <c r="J12" s="14">
        <f ca="1">ROUND(INDIRECT(ADDRESS(ROW()+(0), COLUMN()+(-3), 1))*INDIRECT(ADDRESS(ROW()+(0), COLUMN()+(-1), 1)), 2)</f>
        <v>0.17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0.28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0.27</v>
      </c>
      <c r="H15" s="11"/>
      <c r="I15" s="12">
        <v>23.1</v>
      </c>
      <c r="J15" s="12">
        <f ca="1">ROUND(INDIRECT(ADDRESS(ROW()+(0), COLUMN()+(-3), 1))*INDIRECT(ADDRESS(ROW()+(0), COLUMN()+(-1), 1)), 2)</f>
        <v>6.24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0.27</v>
      </c>
      <c r="H16" s="13"/>
      <c r="I16" s="14">
        <v>21.69</v>
      </c>
      <c r="J16" s="14">
        <f ca="1">ROUND(INDIRECT(ADDRESS(ROW()+(0), COLUMN()+(-3), 1))*INDIRECT(ADDRESS(ROW()+(0), COLUMN()+(-1), 1)), 2)</f>
        <v>5.86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12.1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12.38</v>
      </c>
      <c r="J19" s="14">
        <f ca="1">ROUND(INDIRECT(ADDRESS(ROW()+(0), COLUMN()+(-3), 1))*INDIRECT(ADDRESS(ROW()+(0), COLUMN()+(-1), 1))/100, 2)</f>
        <v>0.25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12.63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1.07202e+06</v>
      </c>
      <c r="G24" s="29"/>
      <c r="H24" s="29">
        <v>1.07202e+06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1.10201e+06</v>
      </c>
      <c r="G26" s="29"/>
      <c r="H26" s="29">
        <v>1.10201e+06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