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<sst xmlns="http://schemas.openxmlformats.org/spreadsheetml/2006/main" count="56" uniqueCount="56">
  <si>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</si>
  <si>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RTC019</t>
  </si>
  <si>
    <t xml:space="preserve">Ud</t>
  </si>
  <si>
    <t xml:space="preserve">Trampilla para falso techo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</si>
  <si>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42 "PLACO", de 600x600 mm, formada por marco y tapa de 510x510 mm, para falso techo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</si>
  <si>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</si>
  <si>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</si>
  <si>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</si>
  <si>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</si>
  <si>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</si>
  <si>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</si>
  <si>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</si>
  <si>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</si>
  <si>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</si>
  <si>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</si>
  <si>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</si>
  <si>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</si>
  <si>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</si>
  <si>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mt12pla020c</t>
  </si>
  <si>
    <t xml:space="preserve">Ud</t>
  </si>
  <si>
    <t xml:space="preserve">Trampilla de registro Gyptone Access Quattro 42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</si>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</sst>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7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1.75</v>
      </c>
      <c r="J10" s="12">
        <f ca="1">ROUND(INDIRECT(ADDRESS(ROW()+(0), COLUMN()+(-3), 1))*INDIRECT(ADDRESS(ROW()+(0), COLUMN()+(-1), 1)), 2)</f>
        <v>2.1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0.02</v>
      </c>
      <c r="J11" s="12">
        <f ca="1">ROUND(INDIRECT(ADDRESS(ROW()+(0), COLUMN()+(-3), 1))*INDIRECT(ADDRESS(ROW()+(0), COLUMN()+(-1), 1)), 2)</f>
        <v>0.52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151.57</v>
      </c>
      <c r="J12" s="12">
        <f ca="1">ROUND(INDIRECT(ADDRESS(ROW()+(0), COLUMN()+(-3), 1))*INDIRECT(ADDRESS(ROW()+(0), COLUMN()+(-1), 1)), 2)</f>
        <v>151.57</v>
      </c>
      <c r="K12" s="12"/>
    </row>
    <row r="13" spans="1:11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</v>
      </c>
      <c r="H13" s="11"/>
      <c r="I13" s="12">
        <v>1.13</v>
      </c>
      <c r="J13" s="12">
        <f ca="1">ROUND(INDIRECT(ADDRESS(ROW()+(0), COLUMN()+(-3), 1))*INDIRECT(ADDRESS(ROW()+(0), COLUMN()+(-1), 1)), 2)</f>
        <v>0.34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1.2</v>
      </c>
      <c r="H14" s="13"/>
      <c r="I14" s="14">
        <v>0.05</v>
      </c>
      <c r="J14" s="14">
        <f ca="1">ROUND(INDIRECT(ADDRESS(ROW()+(0), COLUMN()+(-3), 1))*INDIRECT(ADDRESS(ROW()+(0), COLUMN()+(-1), 1)), 2)</f>
        <v>0.06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154.59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0.7</v>
      </c>
      <c r="H17" s="11"/>
      <c r="I17" s="12">
        <v>22.74</v>
      </c>
      <c r="J17" s="12">
        <f ca="1">ROUND(INDIRECT(ADDRESS(ROW()+(0), COLUMN()+(-3), 1))*INDIRECT(ADDRESS(ROW()+(0), COLUMN()+(-1), 1)), 2)</f>
        <v>15.92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0.35</v>
      </c>
      <c r="H18" s="13"/>
      <c r="I18" s="14">
        <v>21.02</v>
      </c>
      <c r="J18" s="14">
        <f ca="1">ROUND(INDIRECT(ADDRESS(ROW()+(0), COLUMN()+(-3), 1))*INDIRECT(ADDRESS(ROW()+(0), COLUMN()+(-1), 1)), 2)</f>
        <v>7.36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23.28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177.87</v>
      </c>
      <c r="J21" s="14">
        <f ca="1">ROUND(INDIRECT(ADDRESS(ROW()+(0), COLUMN()+(-3), 1))*INDIRECT(ADDRESS(ROW()+(0), COLUMN()+(-1), 1))/100, 2)</f>
        <v>3.56</v>
      </c>
      <c r="K21" s="14"/>
    </row>
    <row r="22" spans="1:11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181.43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112006</v>
      </c>
      <c r="G26" s="29"/>
      <c r="H26" s="29">
        <v>112007</v>
      </c>
      <c r="I26" s="29"/>
      <c r="J26" s="29"/>
      <c r="K26" s="29" t="s">
        <v>46</v>
      </c>
    </row>
    <row r="27" spans="1:11" ht="24.0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48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29" spans="1:11" ht="13.50" thickBot="1" customHeight="1">
      <c r="A29" s="28" t="s">
        <v>49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/>
      <c r="K29" s="29" t="s">
        <v>50</v>
      </c>
    </row>
    <row r="30" spans="1:11" ht="13.50" thickBot="1" customHeight="1">
      <c r="A30" s="30" t="s">
        <v>51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1" spans="1:11" ht="13.50" thickBot="1" customHeight="1">
      <c r="A31" s="32" t="s">
        <v>52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