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<sst xmlns="http://schemas.openxmlformats.org/spreadsheetml/2006/main" count="56" uniqueCount="56">
  <si>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</si>
  <si>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RTC019</t>
  </si>
  <si>
    <t xml:space="preserve">Ud</t>
  </si>
  <si>
    <t xml:space="preserve">Trampilla para falso techo continuo de placas de yeso laminado. Sistema "PLACO".</t>
  </si>
  <si>
    <r>
      <rPr>
        <sz val="8.25"/>
        <color rgb="FF000000"/>
        <rFont val="Arial"/>
        <family val="2"/>
      </rPr>
      <t xml:space="preserve">Trampilla de registro Gyptone Access Quattro 46 "PLACO", de 600x600 mm, formada por marco y tapa de 510x510 mm, para falso techo continuo de placas de yeso laminado perforadas fonoabsorbentes Gyptone Continuo. Incluso fijaciones, elementos de suspensión, tornillería, tratamiento de juntas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</si>
  <si>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</si>
  <si>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</si>
  <si>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</si>
  <si>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</si>
  <si>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</si>
  <si>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</si>
  <si>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</si>
  <si>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</si>
  <si>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</si>
  <si>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</si>
  <si>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</si>
  <si>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</si>
  <si>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</si>
  <si>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mt12pla020d</t>
  </si>
  <si>
    <t xml:space="preserve">Ud</t>
  </si>
  <si>
    <t xml:space="preserve">Trampilla de registro Gyptone Access Quattro 46 "PLACO", de 600x600 mm, formada por marco y tapa de 510x510 mm.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</si>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</sst>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2.76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1.75</v>
      </c>
      <c r="J10" s="12">
        <f ca="1">ROUND(INDIRECT(ADDRESS(ROW()+(0), COLUMN()+(-3), 1))*INDIRECT(ADDRESS(ROW()+(0), COLUMN()+(-1), 1)), 2)</f>
        <v>2.1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0.02</v>
      </c>
      <c r="J11" s="12">
        <f ca="1">ROUND(INDIRECT(ADDRESS(ROW()+(0), COLUMN()+(-3), 1))*INDIRECT(ADDRESS(ROW()+(0), COLUMN()+(-1), 1)), 2)</f>
        <v>0.52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151.57</v>
      </c>
      <c r="J12" s="12">
        <f ca="1">ROUND(INDIRECT(ADDRESS(ROW()+(0), COLUMN()+(-3), 1))*INDIRECT(ADDRESS(ROW()+(0), COLUMN()+(-1), 1)), 2)</f>
        <v>151.57</v>
      </c>
      <c r="K12" s="12"/>
    </row>
    <row r="13" spans="1:11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0.3</v>
      </c>
      <c r="H13" s="11"/>
      <c r="I13" s="12">
        <v>1.13</v>
      </c>
      <c r="J13" s="12">
        <f ca="1">ROUND(INDIRECT(ADDRESS(ROW()+(0), COLUMN()+(-3), 1))*INDIRECT(ADDRESS(ROW()+(0), COLUMN()+(-1), 1)), 2)</f>
        <v>0.34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1.2</v>
      </c>
      <c r="H14" s="13"/>
      <c r="I14" s="14">
        <v>0.05</v>
      </c>
      <c r="J14" s="14">
        <f ca="1">ROUND(INDIRECT(ADDRESS(ROW()+(0), COLUMN()+(-3), 1))*INDIRECT(ADDRESS(ROW()+(0), COLUMN()+(-1), 1)), 2)</f>
        <v>0.06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154.59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0.7</v>
      </c>
      <c r="H17" s="11"/>
      <c r="I17" s="12">
        <v>22.74</v>
      </c>
      <c r="J17" s="12">
        <f ca="1">ROUND(INDIRECT(ADDRESS(ROW()+(0), COLUMN()+(-3), 1))*INDIRECT(ADDRESS(ROW()+(0), COLUMN()+(-1), 1)), 2)</f>
        <v>15.92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0.35</v>
      </c>
      <c r="H18" s="13"/>
      <c r="I18" s="14">
        <v>21.02</v>
      </c>
      <c r="J18" s="14">
        <f ca="1">ROUND(INDIRECT(ADDRESS(ROW()+(0), COLUMN()+(-3), 1))*INDIRECT(ADDRESS(ROW()+(0), COLUMN()+(-1), 1)), 2)</f>
        <v>7.36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23.28</v>
      </c>
      <c r="K19" s="17"/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177.87</v>
      </c>
      <c r="J21" s="14">
        <f ca="1">ROUND(INDIRECT(ADDRESS(ROW()+(0), COLUMN()+(-3), 1))*INDIRECT(ADDRESS(ROW()+(0), COLUMN()+(-1), 1))/100, 2)</f>
        <v>3.56</v>
      </c>
      <c r="K21" s="14"/>
    </row>
    <row r="22" spans="1:11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181.43</v>
      </c>
      <c r="K22" s="26"/>
    </row>
    <row r="25" spans="1:11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/>
      <c r="K25" s="27" t="s">
        <v>44</v>
      </c>
    </row>
    <row r="26" spans="1:11" ht="13.50" thickBot="1" customHeight="1">
      <c r="A26" s="28" t="s">
        <v>45</v>
      </c>
      <c r="B26" s="28"/>
      <c r="C26" s="28"/>
      <c r="D26" s="28"/>
      <c r="E26" s="28"/>
      <c r="F26" s="29">
        <v>112006</v>
      </c>
      <c r="G26" s="29"/>
      <c r="H26" s="29">
        <v>112007</v>
      </c>
      <c r="I26" s="29"/>
      <c r="J26" s="29"/>
      <c r="K26" s="29" t="s">
        <v>46</v>
      </c>
    </row>
    <row r="27" spans="1:11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28" spans="1:11" ht="13.50" thickBot="1" customHeight="1">
      <c r="A28" s="32" t="s">
        <v>48</v>
      </c>
      <c r="B28" s="32"/>
      <c r="C28" s="32"/>
      <c r="D28" s="32"/>
      <c r="E28" s="32"/>
      <c r="F28" s="33">
        <v>112007</v>
      </c>
      <c r="G28" s="33"/>
      <c r="H28" s="33">
        <v>112007</v>
      </c>
      <c r="I28" s="33"/>
      <c r="J28" s="33"/>
      <c r="K28" s="33"/>
    </row>
    <row r="29" spans="1:11" ht="13.50" thickBot="1" customHeight="1">
      <c r="A29" s="28" t="s">
        <v>49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/>
      <c r="K29" s="29" t="s">
        <v>50</v>
      </c>
    </row>
    <row r="30" spans="1:11" ht="13.50" thickBot="1" customHeight="1">
      <c r="A30" s="30" t="s">
        <v>51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1" spans="1:11" ht="13.50" thickBot="1" customHeight="1">
      <c r="A31" s="32" t="s">
        <v>52</v>
      </c>
      <c r="B31" s="32"/>
      <c r="C31" s="32"/>
      <c r="D31" s="32"/>
      <c r="E31" s="32"/>
      <c r="F31" s="33">
        <v>112007</v>
      </c>
      <c r="G31" s="33"/>
      <c r="H31" s="33">
        <v>112007</v>
      </c>
      <c r="I31" s="33"/>
      <c r="J31" s="33"/>
      <c r="K31" s="33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55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I19"/>
    <mergeCell ref="J19:K19"/>
    <mergeCell ref="A20:B20"/>
    <mergeCell ref="C20:D20"/>
    <mergeCell ref="E20:H20"/>
    <mergeCell ref="J20:K20"/>
    <mergeCell ref="A21:B21"/>
    <mergeCell ref="C21:D21"/>
    <mergeCell ref="E21:F21"/>
    <mergeCell ref="G21:H21"/>
    <mergeCell ref="J21:K21"/>
    <mergeCell ref="A22:F22"/>
    <mergeCell ref="G22:I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29"/>
    <mergeCell ref="H29:J29"/>
    <mergeCell ref="K29:K31"/>
    <mergeCell ref="A30:E30"/>
    <mergeCell ref="F30:G30"/>
    <mergeCell ref="H30:J30"/>
    <mergeCell ref="A31:E31"/>
    <mergeCell ref="F31:G31"/>
    <mergeCell ref="H31:J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