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<sst xmlns="http://schemas.openxmlformats.org/spreadsheetml/2006/main" count="52" uniqueCount="52">
  <si>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</si>
  <si>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RTM031</t>
  </si>
  <si>
    <t xml:space="preserve">m²</t>
  </si>
  <si>
    <t xml:space="preserve">Falso techo continuo de paneles de MDF. Sistema "DECUSTIK".</t>
  </si>
  <si>
    <r>
      <rPr>
        <sz val="8.25"/>
        <color rgb="FF000000"/>
        <rFont val="Arial"/>
        <family val="2"/>
      </rPr>
      <t xml:space="preserve">Falso techo continuo suspendido, situado a una altura menor de 4 m, constituido por: ESTRUCTURA: estructura metálica de acero galvanizado de perfiles primarios de 60 mm de anchura, con una modulación de 600 mm y suspendidos del forjado o elemento soporte de hormigón con horquillas de cuelgue y varillas cada 600 mm; PANELES: paneles formados por listones de MDF de 31x35 mm de sección, PE018 "DECUSTIK", rechapado con chapa de madera de roble, acabado barnizado, con barniz ignífugo, de 1200x600 mm y 58 mm de espesor, de superficie ranurada, con la cara posterior con un velo acústico de 15 mm de espesor, color negro, con mecanizado lateral recto D+. Incluso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</si>
  <si>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</si>
  <si>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</si>
  <si>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</si>
  <si>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</si>
  <si>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</si>
  <si>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</si>
  <si>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</si>
  <si>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mt12dec020b</t>
  </si>
  <si>
    <t xml:space="preserve">m²</t>
  </si>
  <si>
    <t xml:space="preserve">Panel formado por listones de MDF de 31x35 mm de sección, PE018 "DECUSTIK", rechapado con chapa de madera de roble, acabado barnizado, con barniz ignífugo, de 1200x600 mm y 58 mm de espesor, de superficie ranurada, con la cara posterior con un velo acústico de 15 mm de espesor, color negro, con mecanizado lateral recto D+, Euroclase B-s2, d0 de reacción al fuego según UNE-EN 13501-1.</t>
  </si>
  <si>
    <t xml:space="preserve">mt12psg050c</t>
  </si>
  <si>
    <t xml:space="preserve">m</t>
  </si>
  <si>
    <t xml:space="preserve">Maestra 60/27 de chapa de acero galvanizado, de 60 mm de anchura, según UNE-EN 14195.</t>
  </si>
  <si>
    <t xml:space="preserve">mt12psg230</t>
  </si>
  <si>
    <t xml:space="preserve">Ud</t>
  </si>
  <si>
    <t xml:space="preserve">Horquilla de acero galvanizado.</t>
  </si>
  <si>
    <t xml:space="preserve">mt12psg231</t>
  </si>
  <si>
    <t xml:space="preserve">Ud</t>
  </si>
  <si>
    <t xml:space="preserve">Pieza de empalme.</t>
  </si>
  <si>
    <t xml:space="preserve">mt12psg190</t>
  </si>
  <si>
    <t xml:space="preserve">Ud</t>
  </si>
  <si>
    <t xml:space="preserve">Varilla de cuelgue.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</si>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</sst>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2.42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220.47</v>
      </c>
      <c r="J10" s="12">
        <f ca="1">ROUND(INDIRECT(ADDRESS(ROW()+(0), COLUMN()+(-3), 1))*INDIRECT(ADDRESS(ROW()+(0), COLUMN()+(-1), 1)), 2)</f>
        <v>220.47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1.72</v>
      </c>
      <c r="H11" s="11"/>
      <c r="I11" s="12">
        <v>0.84</v>
      </c>
      <c r="J11" s="12">
        <f ca="1">ROUND(INDIRECT(ADDRESS(ROW()+(0), COLUMN()+(-3), 1))*INDIRECT(ADDRESS(ROW()+(0), COLUMN()+(-1), 1)), 2)</f>
        <v>1.44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1.59</v>
      </c>
      <c r="H12" s="11"/>
      <c r="I12" s="12">
        <v>0.69</v>
      </c>
      <c r="J12" s="12">
        <f ca="1">ROUND(INDIRECT(ADDRESS(ROW()+(0), COLUMN()+(-3), 1))*INDIRECT(ADDRESS(ROW()+(0), COLUMN()+(-1), 1)), 2)</f>
        <v>1.1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0.58</v>
      </c>
      <c r="H13" s="11"/>
      <c r="I13" s="12">
        <v>0.87</v>
      </c>
      <c r="J13" s="12">
        <f ca="1">ROUND(INDIRECT(ADDRESS(ROW()+(0), COLUMN()+(-3), 1))*INDIRECT(ADDRESS(ROW()+(0), COLUMN()+(-1), 1)), 2)</f>
        <v>0.5</v>
      </c>
      <c r="K13" s="12"/>
    </row>
    <row r="14" spans="1:11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1.59</v>
      </c>
      <c r="H14" s="13"/>
      <c r="I14" s="14">
        <v>0.38</v>
      </c>
      <c r="J14" s="14">
        <f ca="1">ROUND(INDIRECT(ADDRESS(ROW()+(0), COLUMN()+(-3), 1))*INDIRECT(ADDRESS(ROW()+(0), COLUMN()+(-1), 1)), 2)</f>
        <v>0.6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224.11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</v>
      </c>
      <c r="H17" s="11"/>
      <c r="I17" s="12">
        <v>23.74</v>
      </c>
      <c r="J17" s="12">
        <f ca="1">ROUND(INDIRECT(ADDRESS(ROW()+(0), COLUMN()+(-3), 1))*INDIRECT(ADDRESS(ROW()+(0), COLUMN()+(-1), 1)), 2)</f>
        <v>4.75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</v>
      </c>
      <c r="H18" s="13"/>
      <c r="I18" s="14">
        <v>21.94</v>
      </c>
      <c r="J18" s="14">
        <f ca="1">ROUND(INDIRECT(ADDRESS(ROW()+(0), COLUMN()+(-3), 1))*INDIRECT(ADDRESS(ROW()+(0), COLUMN()+(-1), 1)), 2)</f>
        <v>4.39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9.14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233.25</v>
      </c>
      <c r="J21" s="14">
        <f ca="1">ROUND(INDIRECT(ADDRESS(ROW()+(0), COLUMN()+(-3), 1))*INDIRECT(ADDRESS(ROW()+(0), COLUMN()+(-1), 1))/100, 2)</f>
        <v>4.67</v>
      </c>
      <c r="K21" s="14"/>
    </row>
    <row r="22" spans="1:11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237.92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/>
      <c r="K26" s="29" t="s">
        <v>46</v>
      </c>
    </row>
    <row r="27" spans="1:11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28" spans="1:11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  <c r="K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I19"/>
    <mergeCell ref="J19:K19"/>
    <mergeCell ref="A20:B20"/>
    <mergeCell ref="C20:D20"/>
    <mergeCell ref="E20:H20"/>
    <mergeCell ref="J20:K20"/>
    <mergeCell ref="A21:B21"/>
    <mergeCell ref="C21:D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