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<sst xmlns="http://schemas.openxmlformats.org/spreadsheetml/2006/main" count="63" uniqueCount="63">
  <si>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</si>
  <si>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RTT041</t>
  </si>
  <si>
    <t xml:space="preserve">m²</t>
  </si>
  <si>
    <t xml:space="preserve">Falso techo registrable de lamas de MDF. Sistema "DECUSTIK".</t>
  </si>
  <si>
    <r>
      <rPr>
        <sz val="8.25"/>
        <color rgb="FF000000"/>
        <rFont val="Arial"/>
        <family val="2"/>
      </rPr>
      <t xml:space="preserve">Falso techo registrable suspendido, situado a una altura menor de 4 m. Sistema D+ "DECUSTIK", constituido por: ESTRUCTURA: perfilería oculta, de acero galvanizado, color blanco, con suela de 24 mm de anchura, comprendiendo perfiles primarios y secundarios; LAMAS DE MDF: lamas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D+. Incluso perfiles angulares, fijaciones para el anclaje de los perfiles, clips de acero inoxidable para la fijación de las lamas de MDF a los perfiles primarios, clips de acero inoxidable para la fijación de las lamas de MDF a el perfil perimetral y accesorios de montaje. El precio no incluye el aislamiento a colocar sobre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</si>
  <si>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</si>
  <si>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</si>
  <si>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</si>
  <si>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</si>
  <si>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</si>
  <si>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</si>
  <si>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</si>
  <si>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mt12dec010a</t>
  </si>
  <si>
    <t xml:space="preserve">m²</t>
  </si>
  <si>
    <t xml:space="preserve">Lama de MDF, D+002 "DECUSTIK", con recubrimiento de lámina de melamina de color a elegir, de 2430x128 mm y 16 mm de espesor, de superficie ranurada, con la cara posterior con perforaciones circulares de 10 mm de diámetro, con una separación de 16 mm entre perforaciones en un 7,73% de la superficie y recubierta con un velo acústico, con mecanizado lateral recto D+, Euroclase B-s2, d0 de reacción al fuego según UNE-EN 13501-1.</t>
  </si>
  <si>
    <t xml:space="preserve">mt12psg200a</t>
  </si>
  <si>
    <t xml:space="preserve">m</t>
  </si>
  <si>
    <t xml:space="preserve">Perfil primario 24x38x3700 mm, de acero galvanizado, según UNE-EN 13964.</t>
  </si>
  <si>
    <t xml:space="preserve">mt12psg200b</t>
  </si>
  <si>
    <t xml:space="preserve">m</t>
  </si>
  <si>
    <t xml:space="preserve">Perfil secundario 24x32x600 mm, de acero galvanizado, según UNE-EN 13964.</t>
  </si>
  <si>
    <t xml:space="preserve">mt12psg200d</t>
  </si>
  <si>
    <t xml:space="preserve">m</t>
  </si>
  <si>
    <t xml:space="preserve">Perfil angular 25x25x3000 mm, de acero galvanizado, según UNE-EN 13964.</t>
  </si>
  <si>
    <t xml:space="preserve">mt12dec011a</t>
  </si>
  <si>
    <t xml:space="preserve">Ud</t>
  </si>
  <si>
    <t xml:space="preserve">Clip de acero inoxidable "DECUSTIK", para la fijación de las lamas de MDF a los perfiles primarios.</t>
  </si>
  <si>
    <t xml:space="preserve">mt12dec011b</t>
  </si>
  <si>
    <t xml:space="preserve">Ud</t>
  </si>
  <si>
    <t xml:space="preserve">Clip de acero inoxidable "DECUSTIK", para la fijación de las lamas de MDF a el perfil perimetral.</t>
  </si>
  <si>
    <t xml:space="preserve">mt12pek060a</t>
  </si>
  <si>
    <t xml:space="preserve">Ud</t>
  </si>
  <si>
    <t xml:space="preserve">Pieza de cuelgue rápido, para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</si>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</sst>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78.2</v>
      </c>
      <c r="J10" s="12">
        <f ca="1">ROUND(INDIRECT(ADDRESS(ROW()+(0), COLUMN()+(-3), 1))*INDIRECT(ADDRESS(ROW()+(0), COLUMN()+(-1), 1)), 2)</f>
        <v>78.2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2.035</v>
      </c>
      <c r="H11" s="11"/>
      <c r="I11" s="12">
        <v>1.89</v>
      </c>
      <c r="J11" s="12">
        <f ca="1">ROUND(INDIRECT(ADDRESS(ROW()+(0), COLUMN()+(-3), 1))*INDIRECT(ADDRESS(ROW()+(0), COLUMN()+(-1), 1)), 2)</f>
        <v>3.85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</v>
      </c>
      <c r="H12" s="11"/>
      <c r="I12" s="12">
        <v>1.89</v>
      </c>
      <c r="J12" s="12">
        <f ca="1">ROUND(INDIRECT(ADDRESS(ROW()+(0), COLUMN()+(-3), 1))*INDIRECT(ADDRESS(ROW()+(0), COLUMN()+(-1), 1)), 2)</f>
        <v>1.7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1.22</v>
      </c>
      <c r="H13" s="11"/>
      <c r="I13" s="12">
        <v>1.75</v>
      </c>
      <c r="J13" s="12">
        <f ca="1">ROUND(INDIRECT(ADDRESS(ROW()+(0), COLUMN()+(-3), 1))*INDIRECT(ADDRESS(ROW()+(0), COLUMN()+(-1), 1)), 2)</f>
        <v>2.14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15</v>
      </c>
      <c r="H14" s="11"/>
      <c r="I14" s="12">
        <v>0.16</v>
      </c>
      <c r="J14" s="12">
        <f ca="1">ROUND(INDIRECT(ADDRESS(ROW()+(0), COLUMN()+(-3), 1))*INDIRECT(ADDRESS(ROW()+(0), COLUMN()+(-1), 1)), 2)</f>
        <v>2.4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0.44</v>
      </c>
      <c r="J15" s="12">
        <f ca="1">ROUND(INDIRECT(ADDRESS(ROW()+(0), COLUMN()+(-3), 1))*INDIRECT(ADDRESS(ROW()+(0), COLUMN()+(-1), 1)), 2)</f>
        <v>0.44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</v>
      </c>
      <c r="H16" s="11"/>
      <c r="I16" s="12">
        <v>0.96</v>
      </c>
      <c r="J16" s="12">
        <f ca="1">ROUND(INDIRECT(ADDRESS(ROW()+(0), COLUMN()+(-3), 1))*INDIRECT(ADDRESS(ROW()+(0), COLUMN()+(-1), 1)), 2)</f>
        <v>0.96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</v>
      </c>
      <c r="H17" s="11"/>
      <c r="I17" s="12">
        <v>0.37</v>
      </c>
      <c r="J17" s="12">
        <f ca="1">ROUND(INDIRECT(ADDRESS(ROW()+(0), COLUMN()+(-3), 1))*INDIRECT(ADDRESS(ROW()+(0), COLUMN()+(-1), 1)), 2)</f>
        <v>0.37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1</v>
      </c>
      <c r="H18" s="13"/>
      <c r="I18" s="14">
        <v>0.06</v>
      </c>
      <c r="J18" s="14">
        <f ca="1">ROUND(INDIRECT(ADDRESS(ROW()+(0), COLUMN()+(-3), 1))*INDIRECT(ADDRESS(ROW()+(0), COLUMN()+(-1), 1)), 2)</f>
        <v>0.06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90.12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0.3</v>
      </c>
      <c r="H21" s="11"/>
      <c r="I21" s="12">
        <v>22.74</v>
      </c>
      <c r="J21" s="12">
        <f ca="1">ROUND(INDIRECT(ADDRESS(ROW()+(0), COLUMN()+(-3), 1))*INDIRECT(ADDRESS(ROW()+(0), COLUMN()+(-1), 1)), 2)</f>
        <v>6.82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0.3</v>
      </c>
      <c r="H22" s="13"/>
      <c r="I22" s="14">
        <v>21.02</v>
      </c>
      <c r="J22" s="14">
        <f ca="1">ROUND(INDIRECT(ADDRESS(ROW()+(0), COLUMN()+(-3), 1))*INDIRECT(ADDRESS(ROW()+(0), COLUMN()+(-1), 1)), 2)</f>
        <v>6.31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13.13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103.25</v>
      </c>
      <c r="J25" s="14">
        <f ca="1">ROUND(INDIRECT(ADDRESS(ROW()+(0), COLUMN()+(-3), 1))*INDIRECT(ADDRESS(ROW()+(0), COLUMN()+(-1), 1))/100, 2)</f>
        <v>2.07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105.32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842016</v>
      </c>
      <c r="G30" s="29"/>
      <c r="H30" s="29">
        <v>842017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