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<sst xmlns="http://schemas.openxmlformats.org/spreadsheetml/2006/main" count="44" uniqueCount="44">
  <si>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</si>
  <si>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RUC031</t>
  </si>
  <si>
    <t xml:space="preserve">m²</t>
  </si>
  <si>
    <t xml:space="preserve">Revestimiento con mortero de cal. Sistema Mape-Antique "MAPEI SPAIN".</t>
  </si>
  <si>
    <r>
      <rPr>
        <sz val="8.25"/>
        <color rgb="FF000000"/>
        <rFont val="Arial"/>
        <family val="2"/>
      </rPr>
      <t xml:space="preserve">Revestimiento con mortero de cal, sobre soporte de fábrica cerámica, sistema Mape-Antique "MAPEI SPAIN". CAPA BASE: aplicación manual de mortero de cal hidráulica natural transpirable, Mape-Antique Intonaco NHL "MAPEI SPAIN", color avellana claro, de 20 mm de espesor, en una capa, maestreado, con acabado fratasado. CAPA DE ACABADO: aplicación manual de mortero de cal, Mape-Antique FC Civile "MAPEI SPAIN", tipo GP CSIV W2, según UNE-EN 998-1, color blanco, de 2 mm de espesor, en una capa, con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</si>
  <si>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</si>
  <si>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</si>
  <si>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</si>
  <si>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</si>
  <si>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</si>
  <si>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</si>
  <si>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</si>
  <si>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</si>
  <si>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</si>
  <si>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</si>
  <si>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mt28mmr040c</t>
  </si>
  <si>
    <t xml:space="preserve">kg</t>
  </si>
  <si>
    <t xml:space="preserve">Mortero de cal hidráulica natural transpirable, tipo GP CSII W0, según UNE-EN 998-1, para uso en interiores o en exteriores, Mape-Antique Intonaco NHL "MAPEI SPAIN", color avellana claro, compuesto por cal hidráulica natural, tipo NHL 3,5, según UNE-EN 459-1, áridos seleccionados y aditivos, suministrado en sacos.</t>
  </si>
  <si>
    <t xml:space="preserve">mt28mmr020e</t>
  </si>
  <si>
    <t xml:space="preserve">kg</t>
  </si>
  <si>
    <t xml:space="preserve">Mortero de cal, Mape-Antique FC Civile "MAPEI SPAIN", tipo GP CSIV W2, según UNE-EN 998-1, color blanco, compuesto por cal hidráulica natural, tipo NHL 3,5, según UNE-EN 459-1, puzolanas, áridos seleccionados y aditivos, con muy bajo contenido de sustancias orgánicas volátiles (VOC), permeable al vapor de agua, como capa de acabado,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</si>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</sst>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0.001</v>
      </c>
      <c r="H10" s="11"/>
      <c r="I10" s="12">
        <v>1.5</v>
      </c>
      <c r="J10" s="12">
        <f ca="1">ROUND(INDIRECT(ADDRESS(ROW()+(0), COLUMN()+(-3), 1))*INDIRECT(ADDRESS(ROW()+(0), COLUMN()+(-1), 1)), 2)</f>
        <v>0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29</v>
      </c>
      <c r="H11" s="11"/>
      <c r="I11" s="12">
        <v>0.47</v>
      </c>
      <c r="J11" s="12">
        <f ca="1">ROUND(INDIRECT(ADDRESS(ROW()+(0), COLUMN()+(-3), 1))*INDIRECT(ADDRESS(ROW()+(0), COLUMN()+(-1), 1)), 2)</f>
        <v>13.63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2.8</v>
      </c>
      <c r="H12" s="13"/>
      <c r="I12" s="14">
        <v>0.72</v>
      </c>
      <c r="J12" s="14">
        <f ca="1">ROUND(INDIRECT(ADDRESS(ROW()+(0), COLUMN()+(-3), 1))*INDIRECT(ADDRESS(ROW()+(0), COLUMN()+(-1), 1)), 2)</f>
        <v>2.02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15.65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0.96</v>
      </c>
      <c r="H15" s="11"/>
      <c r="I15" s="12">
        <v>22.13</v>
      </c>
      <c r="J15" s="12">
        <f ca="1">ROUND(INDIRECT(ADDRESS(ROW()+(0), COLUMN()+(-3), 1))*INDIRECT(ADDRESS(ROW()+(0), COLUMN()+(-1), 1)), 2)</f>
        <v>21.24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0.96</v>
      </c>
      <c r="H16" s="13"/>
      <c r="I16" s="14">
        <v>21.02</v>
      </c>
      <c r="J16" s="14">
        <f ca="1">ROUND(INDIRECT(ADDRESS(ROW()+(0), COLUMN()+(-3), 1))*INDIRECT(ADDRESS(ROW()+(0), COLUMN()+(-1), 1)), 2)</f>
        <v>20.18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41.42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57.07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58.21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