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<sst xmlns="http://schemas.openxmlformats.org/spreadsheetml/2006/main" count="56" uniqueCount="56">
  <si>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</si>
  <si>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RUC041</t>
  </si>
  <si>
    <t xml:space="preserve">m²</t>
  </si>
  <si>
    <t xml:space="preserve">Revestimiento con mortero de cal. Sistema Biocalce "KERAKOLL".</t>
  </si>
  <si>
    <r>
      <rPr>
        <sz val="8.25"/>
        <color rgb="FF000000"/>
        <rFont val="Arial"/>
        <family val="2"/>
      </rPr>
      <t xml:space="preserve">Revestimiento con mortero de cal, sobre soporte de sillería, sistema Biocalce "KERAKOLL". CAPA BASE: aplicación manual de mortero de cal, tipo GP CSII W1, según UNE-EN 998-1, Biocalce Enfoscado "KERAKOLL", de 12 mm de espesor, en dos capas, maestreado, con acabado fratasado. CAPA DE ALISADO: aplicación manual de mortero de cal Biocalce Revoco Fino "KERAKOLL", de 2 mm de espesor, con acabado fratasado. CAPA DE ACABADO: aplicación manual de dos manos de pintura, Kerakover Silox Pittura "KERAKOLL", ambas diluidas con un 20 a 30% de agua; previa aplicación de una mano de imprimación, Kerakover Silox Primer "KERAKOLL".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</si>
  <si>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</si>
  <si>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</si>
  <si>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</si>
  <si>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</si>
  <si>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</si>
  <si>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</si>
  <si>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</si>
  <si>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</si>
  <si>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</si>
  <si>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</si>
  <si>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mt28mkr050a</t>
  </si>
  <si>
    <t xml:space="preserve">kg</t>
  </si>
  <si>
    <t xml:space="preserve">Mortero de cal, tipo GP CSII W1, según UNE-EN 998-1, para uso en interiores o en exteriores, Biocalce Enfoscado "KERAKOLL", compuesto por cal hidráulica natural, tipo NHL 3,5, puzolanas y arenas de sílice y de mármol blanco, con muy bajo contenido de sustancias orgánicas volátiles (VOC), para aplicar mediante proyección mecánica.</t>
  </si>
  <si>
    <t xml:space="preserve">mt28mkr030a</t>
  </si>
  <si>
    <t xml:space="preserve">kg</t>
  </si>
  <si>
    <t xml:space="preserve">Mortero de cal Biocalce Revoco Fino "KERAKOLL", compuesto por cal hidráulica natural, tipo NHL 3,5, arena de sílice y polvo de mármol blanco, aplicado manualmente, con muy bajo contenido de sustancias orgánicas volátiles (VOC), para aplicar con llana.</t>
  </si>
  <si>
    <t xml:space="preserve">mt27pik005a</t>
  </si>
  <si>
    <t xml:space="preserve">l</t>
  </si>
  <si>
    <t xml:space="preserve">Imprimación, Kerakover Silox Primer "KERAKOLL", a base de copolímeros acrílicos y siloxanos, para aplicar con brocha, rodillo o pistola.</t>
  </si>
  <si>
    <t xml:space="preserve">mt27pik010e</t>
  </si>
  <si>
    <t xml:space="preserve">l</t>
  </si>
  <si>
    <t xml:space="preserve">Pintura para interior y exterior, Kerakover Silox Pittura "KERAKOLL", a base de copolímeros acrílicos y siloxanos, color blanco, acabado mate, textura lisa, antimoho, impermeable al agua de lluvia, permeable al vapor de agua y resistente a los rayos UV y a los álcalis; para aplicar con brocha, rodillo o pistola.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</si>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</sst>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08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31.2</v>
      </c>
      <c r="H11" s="11"/>
      <c r="I11" s="12">
        <v>0.53</v>
      </c>
      <c r="J11" s="12">
        <f ca="1">ROUND(INDIRECT(ADDRESS(ROW()+(0), COLUMN()+(-3), 1))*INDIRECT(ADDRESS(ROW()+(0), COLUMN()+(-1), 1)), 2)</f>
        <v>16.54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3.2</v>
      </c>
      <c r="H12" s="11"/>
      <c r="I12" s="12">
        <v>0.71</v>
      </c>
      <c r="J12" s="12">
        <f ca="1">ROUND(INDIRECT(ADDRESS(ROW()+(0), COLUMN()+(-3), 1))*INDIRECT(ADDRESS(ROW()+(0), COLUMN()+(-1), 1)), 2)</f>
        <v>2.27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0.15</v>
      </c>
      <c r="H13" s="11"/>
      <c r="I13" s="12">
        <v>9.61</v>
      </c>
      <c r="J13" s="12">
        <f ca="1">ROUND(INDIRECT(ADDRESS(ROW()+(0), COLUMN()+(-3), 1))*INDIRECT(ADDRESS(ROW()+(0), COLUMN()+(-1), 1)), 2)</f>
        <v>1.44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0.175</v>
      </c>
      <c r="H14" s="13"/>
      <c r="I14" s="14">
        <v>19.91</v>
      </c>
      <c r="J14" s="14">
        <f ca="1">ROUND(INDIRECT(ADDRESS(ROW()+(0), COLUMN()+(-3), 1))*INDIRECT(ADDRESS(ROW()+(0), COLUMN()+(-1), 1)), 2)</f>
        <v>3.48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23.74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0.595</v>
      </c>
      <c r="H17" s="11"/>
      <c r="I17" s="12">
        <v>22.13</v>
      </c>
      <c r="J17" s="12">
        <f ca="1">ROUND(INDIRECT(ADDRESS(ROW()+(0), COLUMN()+(-3), 1))*INDIRECT(ADDRESS(ROW()+(0), COLUMN()+(-1), 1)), 2)</f>
        <v>13.17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0.595</v>
      </c>
      <c r="H18" s="11"/>
      <c r="I18" s="12">
        <v>21.02</v>
      </c>
      <c r="J18" s="12">
        <f ca="1">ROUND(INDIRECT(ADDRESS(ROW()+(0), COLUMN()+(-3), 1))*INDIRECT(ADDRESS(ROW()+(0), COLUMN()+(-1), 1)), 2)</f>
        <v>12.51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0.125</v>
      </c>
      <c r="H19" s="11"/>
      <c r="I19" s="12">
        <v>22.13</v>
      </c>
      <c r="J19" s="12">
        <f ca="1">ROUND(INDIRECT(ADDRESS(ROW()+(0), COLUMN()+(-3), 1))*INDIRECT(ADDRESS(ROW()+(0), COLUMN()+(-1), 1)), 2)</f>
        <v>2.77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0.125</v>
      </c>
      <c r="H20" s="13"/>
      <c r="I20" s="14">
        <v>21.02</v>
      </c>
      <c r="J20" s="14">
        <f ca="1">ROUND(INDIRECT(ADDRESS(ROW()+(0), COLUMN()+(-3), 1))*INDIRECT(ADDRESS(ROW()+(0), COLUMN()+(-1), 1)), 2)</f>
        <v>2.63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31.08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54.82</v>
      </c>
      <c r="J23" s="14">
        <f ca="1">ROUND(INDIRECT(ADDRESS(ROW()+(0), COLUMN()+(-3), 1))*INDIRECT(ADDRESS(ROW()+(0), COLUMN()+(-1), 1))/100, 2)</f>
        <v>1.1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55.92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>
        <v>4</v>
      </c>
    </row>
    <row r="29" spans="1:10" ht="13.50" thickBot="1" customHeight="1">
      <c r="A29" s="30" t="s">
        <v>52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53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