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<sst xmlns="http://schemas.openxmlformats.org/spreadsheetml/2006/main" count="32" uniqueCount="32">
  <si>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</si>
  <si>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SAL055</t>
  </si>
  <si>
    <t xml:space="preserve">Ud</t>
  </si>
  <si>
    <t xml:space="preserve">Lavabo de semiempotrar en encimera, de porcelana sanitaria.</t>
  </si>
  <si>
    <r>
      <rPr>
        <sz val="8.25"/>
        <color rgb="FF000000"/>
        <rFont val="Arial"/>
        <family val="2"/>
      </rPr>
      <t xml:space="preserve">Lavabo circular de semiempotrar en encimera, de porcelana sanitaria, acabado termoesmaltado KeraTect, color blanco, código de pedido 500.782.01.2, serie VariForm "GEBERIT", de 450 mm de diámetro exterior y 185 mm de altura, con un orificio para la grifería y rebosadero.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</si>
  <si>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</si>
  <si>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</si>
  <si>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</si>
  <si>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</si>
  <si>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</si>
  <si>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</si>
  <si>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</si>
  <si>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mt30svg031e</t>
  </si>
  <si>
    <t xml:space="preserve">Ud</t>
  </si>
  <si>
    <t xml:space="preserve">Lavabo circular de semiempotrar en encimera, de porcelana sanitaria, acabado termoesmaltado KeraTect, color blanco, código de pedido 500.782.01.2, serie VariForm "GEBERIT", de 450 mm de diámetro exterior y 185 mm de altura, con un orificio para la grifería y rebosadero, según UNE 67001, con elementos de fijación y plantilla de montaje.</t>
  </si>
  <si>
    <t xml:space="preserve">mt30asg070hf</t>
  </si>
  <si>
    <t xml:space="preserve">Ud</t>
  </si>
  <si>
    <t xml:space="preserve">Sifón botella de ABS, de color negro acabado mate, código de pedido 151.035.14.1, "GEBERIT", con salida de 40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</si>
  <si>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</si>
  <si>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</si>
  <si>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</si>
  <si>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</si>
  <si>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</si>
  <si>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</si>
  <si>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</si>
  <si>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</si>
  <si>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</si>
  <si>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</si>
  <si>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</si>
  <si>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</si>
  <si>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128,67€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</si>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</sst>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188.6</v>
      </c>
      <c r="H10" s="12">
        <f ca="1">ROUND(INDIRECT(ADDRESS(ROW()+(0), COLUMN()+(-2), 1))*INDIRECT(ADDRESS(ROW()+(0), COLUMN()+(-1), 1)), 2)</f>
        <v>188.6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45.6</v>
      </c>
      <c r="H11" s="12">
        <f ca="1">ROUND(INDIRECT(ADDRESS(ROW()+(0), COLUMN()+(-2), 1))*INDIRECT(ADDRESS(ROW()+(0), COLUMN()+(-1), 1)), 2)</f>
        <v>45.6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234.29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</v>
      </c>
      <c r="G15" s="14">
        <v>22.74</v>
      </c>
      <c r="H15" s="14">
        <f ca="1">ROUND(INDIRECT(ADDRESS(ROW()+(0), COLUMN()+(-2), 1))*INDIRECT(ADDRESS(ROW()+(0), COLUMN()+(-1), 1)), 2)</f>
        <v>34.11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34.11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268.4</v>
      </c>
      <c r="H18" s="14">
        <f ca="1">ROUND(INDIRECT(ADDRESS(ROW()+(0), COLUMN()+(-2), 1))*INDIRECT(ADDRESS(ROW()+(0), COLUMN()+(-1), 1))/100, 2)</f>
        <v>5.37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273.77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