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<sst xmlns="http://schemas.openxmlformats.org/spreadsheetml/2006/main" count="38" uniqueCount="38">
  <si>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</si>
  <si>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</si>
  <si>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</si>
  <si>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</si>
  <si>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 con superficie de apoyo a la derecha, de arcilla refractaria, acabado termoesmaltado, color blanco, de 530x310x135 mm, con un orificio para la grifería a la derecha,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</si>
  <si>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</si>
  <si>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</si>
  <si>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</si>
  <si>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</si>
  <si>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</si>
  <si>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</si>
  <si>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</si>
  <si>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mt30sig010a</t>
  </si>
  <si>
    <t xml:space="preserve">Ud</t>
  </si>
  <si>
    <t xml:space="preserve">Lavamanos asimétrico mural con superficie de apoyo a la derecha, de arcilla refractaria, acabado termoesmaltado, color blanco, de 530x310x135 mm, con un orificio para la grifería a la derecha, según UNE 67001.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</si>
  <si>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</si>
  <si>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</si>
  <si>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</si>
  <si>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</si>
  <si>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</si>
  <si>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</si>
  <si>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mt30asg060a</t>
  </si>
  <si>
    <t xml:space="preserve">Ud</t>
  </si>
  <si>
    <t xml:space="preserve">Sifón botella compacto para el ahorro de espacio en muebles de baño, de polipropileno color blanco, con salida de 32 mm de diámetro exterior, para lavabo,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</si>
  <si>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</si>
  <si>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</si>
  <si>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</si>
  <si>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</si>
  <si>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</si>
  <si>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</si>
  <si>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</si>
  <si>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</si>
  <si>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</si>
  <si>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</si>
  <si>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</si>
  <si>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</si>
  <si>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183,22€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</si>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</sst>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225.33</v>
      </c>
      <c r="H10" s="12">
        <f ca="1">ROUND(INDIRECT(ADDRESS(ROW()+(0), COLUMN()+(-2), 1))*INDIRECT(ADDRESS(ROW()+(0), COLUMN()+(-1), 1)), 2)</f>
        <v>225.33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67.9</v>
      </c>
      <c r="H11" s="12">
        <f ca="1">ROUND(INDIRECT(ADDRESS(ROW()+(0), COLUMN()+(-2), 1))*INDIRECT(ADDRESS(ROW()+(0), COLUMN()+(-1), 1)), 2)</f>
        <v>67.9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12.8</v>
      </c>
      <c r="H12" s="12">
        <f ca="1">ROUND(INDIRECT(ADDRESS(ROW()+(0), COLUMN()+(-2), 1))*INDIRECT(ADDRESS(ROW()+(0), COLUMN()+(-1), 1)), 2)</f>
        <v>12.8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48.79</v>
      </c>
      <c r="H13" s="12">
        <f ca="1">ROUND(INDIRECT(ADDRESS(ROW()+(0), COLUMN()+(-2), 1))*INDIRECT(ADDRESS(ROW()+(0), COLUMN()+(-1), 1)), 2)</f>
        <v>48.79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7.5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354.91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</v>
      </c>
      <c r="G17" s="14">
        <v>22.74</v>
      </c>
      <c r="H17" s="14">
        <f ca="1">ROUND(INDIRECT(ADDRESS(ROW()+(0), COLUMN()+(-2), 1))*INDIRECT(ADDRESS(ROW()+(0), COLUMN()+(-1), 1)), 2)</f>
        <v>27.29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27.29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382.2</v>
      </c>
      <c r="H20" s="14">
        <f ca="1">ROUND(INDIRECT(ADDRESS(ROW()+(0), COLUMN()+(-2), 1))*INDIRECT(ADDRESS(ROW()+(0), COLUMN()+(-1), 1))/100, 2)</f>
        <v>7.64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389.84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