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<sst xmlns="http://schemas.openxmlformats.org/spreadsheetml/2006/main" count="38" uniqueCount="38">
  <si>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</si>
  <si>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</si>
  <si>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</si>
  <si>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</si>
  <si>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de esquina mural, de arcilla refractaria, acabado termoesmaltado, color blanco, de 460x330x130 mm, con un orificio para la grifería,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</si>
  <si>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</si>
  <si>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</si>
  <si>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</si>
  <si>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</si>
  <si>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</si>
  <si>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</si>
  <si>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</si>
  <si>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mt30sig017a</t>
  </si>
  <si>
    <t xml:space="preserve">Ud</t>
  </si>
  <si>
    <t xml:space="preserve">Lavamanos de esquina mural, de arcilla refractaria, acabado termoesmaltado, color blanco, de 460x330x130 mm, con un orificio para la grifería, según UNE 67001.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</si>
  <si>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</si>
  <si>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</si>
  <si>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</si>
  <si>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</si>
  <si>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</si>
  <si>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</si>
  <si>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</si>
  <si>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</si>
  <si>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lavabo,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</si>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</sst>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138.52</v>
      </c>
      <c r="H10" s="12">
        <f ca="1">ROUND(INDIRECT(ADDRESS(ROW()+(0), COLUMN()+(-2), 1))*INDIRECT(ADDRESS(ROW()+(0), COLUMN()+(-1), 1)), 2)</f>
        <v>138.52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67.9</v>
      </c>
      <c r="H11" s="12">
        <f ca="1">ROUND(INDIRECT(ADDRESS(ROW()+(0), COLUMN()+(-2), 1))*INDIRECT(ADDRESS(ROW()+(0), COLUMN()+(-1), 1)), 2)</f>
        <v>67.9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12.8</v>
      </c>
      <c r="H12" s="12">
        <f ca="1">ROUND(INDIRECT(ADDRESS(ROW()+(0), COLUMN()+(-2), 1))*INDIRECT(ADDRESS(ROW()+(0), COLUMN()+(-1), 1)), 2)</f>
        <v>12.8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48.79</v>
      </c>
      <c r="H13" s="12">
        <f ca="1">ROUND(INDIRECT(ADDRESS(ROW()+(0), COLUMN()+(-2), 1))*INDIRECT(ADDRESS(ROW()+(0), COLUMN()+(-1), 1)), 2)</f>
        <v>48.79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7.5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</v>
      </c>
      <c r="G17" s="14">
        <v>22.74</v>
      </c>
      <c r="H17" s="14">
        <f ca="1">ROUND(INDIRECT(ADDRESS(ROW()+(0), COLUMN()+(-2), 1))*INDIRECT(ADDRESS(ROW()+(0), COLUMN()+(-1), 1)), 2)</f>
        <v>27.29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27.29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295.39</v>
      </c>
      <c r="H20" s="14">
        <f ca="1">ROUND(INDIRECT(ADDRESS(ROW()+(0), COLUMN()+(-2), 1))*INDIRECT(ADDRESS(ROW()+(0), COLUMN()+(-1), 1))/100, 2)</f>
        <v>5.91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301.3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