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<sst xmlns="http://schemas.openxmlformats.org/spreadsheetml/2006/main" count="26" uniqueCount="26">
  <si>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</si>
  <si>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SAU110</t>
  </si>
  <si>
    <t xml:space="preserve">Ud</t>
  </si>
  <si>
    <t xml:space="preserve">Bastidor empotrado para separador de urinarios.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</si>
  <si>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separador de urinarios y barra de sujeción para personas con discapacidad, rehabilitación y tercera edad, con sistema de montaje rápido y fácil, con fijaciones y panel de madera reforzada. Instalación empotrada en tabique de placas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</si>
  <si>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</si>
  <si>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</si>
  <si>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</si>
  <si>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</si>
  <si>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</si>
  <si>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</si>
  <si>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</si>
  <si>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mt30oli110a</t>
  </si>
  <si>
    <t xml:space="preserve">Ud</t>
  </si>
  <si>
    <t xml:space="preserve">Bastidor tubular premontado, regulable en altura hasta 200 mm, acabado con imprimación antioxidante, de 120 a 170 mm de profundidad, para separador de urinarios y barra de sujeción para personas con discapacidad, rehabilitación y tercera edad, con sistema de montaje rápido y fácil, con fijaciones y panel de madera reforzada,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</si>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</sst>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166.75</v>
      </c>
      <c r="H10" s="14">
        <f ca="1">ROUND(INDIRECT(ADDRESS(ROW()+(0), COLUMN()+(-2), 1))*INDIRECT(ADDRESS(ROW()+(0), COLUMN()+(-1), 1)), 2)</f>
        <v>166.75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</v>
      </c>
      <c r="G13" s="14">
        <v>23.74</v>
      </c>
      <c r="H13" s="14">
        <f ca="1">ROUND(INDIRECT(ADDRESS(ROW()+(0), COLUMN()+(-2), 1))*INDIRECT(ADDRESS(ROW()+(0), COLUMN()+(-1), 1)), 2)</f>
        <v>7.12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173.87</v>
      </c>
      <c r="H16" s="14">
        <f ca="1">ROUND(INDIRECT(ADDRESS(ROW()+(0), COLUMN()+(-2), 1))*INDIRECT(ADDRESS(ROW()+(0), COLUMN()+(-1), 1))/100, 2)</f>
        <v>3.48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177.35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