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<sst xmlns="http://schemas.openxmlformats.org/spreadsheetml/2006/main" count="29" uniqueCount="29">
  <si>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</si>
  <si>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SDA010</t>
  </si>
  <si>
    <t xml:space="preserve">Ud</t>
  </si>
  <si>
    <t xml:space="preserve">Protector lateral para radiador, de espuma de poliuretano de alta densidad.</t>
  </si>
  <si>
    <r>
      <rPr>
        <sz val="8.25"/>
        <color rgb="FF000000"/>
        <rFont val="Arial"/>
        <family val="2"/>
      </rPr>
      <t xml:space="preserve">Protector lateral para radiador, de espuma de poliuretano de alta densidad, en forma de "L", de 50 mm de espesor, con recubrimiento de PVC, color a elegir. Colocación en obra: a presión en el radiador con un perfil autoadhesivo y atornillado a la superficie soporte con un perfil de aluminio.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</si>
  <si>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</si>
  <si>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</si>
  <si>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</si>
  <si>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</si>
  <si>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</si>
  <si>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</si>
  <si>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</si>
  <si>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mt53pdi110a</t>
  </si>
  <si>
    <t xml:space="preserve">Ud</t>
  </si>
  <si>
    <t xml:space="preserve">Protector lateral para radiador, de espuma de poliuretano de alta densidad, en forma de "L", de 50 mm de espesor, con recubrimiento de PVC, color a elegir, con un perfil autoadhesivo para colocar a presión en el radiador y un perfil de aluminio para atornillar a la superficie soporte, Euroclase B-s1, d0 de reacción al fuego, según UNE-EN 13501-1.</t>
  </si>
  <si>
    <t xml:space="preserve">mt26aaa240da</t>
  </si>
  <si>
    <t xml:space="preserve">Ud</t>
  </si>
  <si>
    <t xml:space="preserve">Taco de nylon con tornillo de cabeza avellanada, de acero inoxidable AISI 304, de 6 mm de diámetro y 35 mm de longitud.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</si>
  <si>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</si>
  <si>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</si>
  <si>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</si>
  <si>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</si>
  <si>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</si>
  <si>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</si>
  <si>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</si>
  <si>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</si>
  <si>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</si>
  <si>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23,82€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</si>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</sst>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4.4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61.7</v>
      </c>
      <c r="H10" s="12">
        <f ca="1">ROUND(INDIRECT(ADDRESS(ROW()+(0), COLUMN()+(-2), 1))*INDIRECT(ADDRESS(ROW()+(0), COLUMN()+(-1), 1)), 2)</f>
        <v>61.7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3</v>
      </c>
      <c r="G11" s="14">
        <v>0.24</v>
      </c>
      <c r="H11" s="14">
        <f ca="1">ROUND(INDIRECT(ADDRESS(ROW()+(0), COLUMN()+(-2), 1))*INDIRECT(ADDRESS(ROW()+(0), COLUMN()+(-1), 1)), 2)</f>
        <v>0.72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62.42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</v>
      </c>
      <c r="G14" s="14">
        <v>21.02</v>
      </c>
      <c r="H14" s="14">
        <f ca="1">ROUND(INDIRECT(ADDRESS(ROW()+(0), COLUMN()+(-2), 1))*INDIRECT(ADDRESS(ROW()+(0), COLUMN()+(-1), 1)), 2)</f>
        <v>2.1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2.1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64.52</v>
      </c>
      <c r="H17" s="14">
        <f ca="1">ROUND(INDIRECT(ADDRESS(ROW()+(0), COLUMN()+(-2), 1))*INDIRECT(ADDRESS(ROW()+(0), COLUMN()+(-1), 1))/100, 2)</f>
        <v>1.29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65.81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