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<sst xmlns="http://schemas.openxmlformats.org/spreadsheetml/2006/main" count="29" uniqueCount="29">
  <si>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</si>
  <si>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SGD120</t>
  </si>
  <si>
    <t xml:space="preserve">Ud</t>
  </si>
  <si>
    <t xml:space="preserve">Columna de ducha con termostato.</t>
  </si>
  <si>
    <r>
      <rPr>
        <sz val="8.25"/>
        <color rgb="FF000000"/>
        <rFont val="Arial"/>
        <family val="2"/>
      </rPr>
      <t xml:space="preserve">Columna de ducha, serie Tempesta System 250 Cube, modelo 26 689 001 "GROHE", acabado cromado, compuesta por termostato con función Aquadimmer, ducha mural Tempesta 250 Cube con chorro Rain, rótula para ángulos de hasta 15° con el plano horizontal y brazo de ducha orientable 45°, de 390 mm de longitud, con tubo para conducción del agua protegido internamente para mayor durabilidad y soporte, ducha teléfono Tempesta Cube 110, con cabezal con dos tipos de chorro (Rain y Jet), elemento deslizante para ajuste en altura y flexo de 1,75 m de longitud, aislamiento térmico, sistema de ahorro de agua, limitador de temperatura con tope de seguridad a 38°C y sistema antical. Incluso elementos de conexión.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</si>
  <si>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</si>
  <si>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</si>
  <si>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</si>
  <si>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</si>
  <si>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</si>
  <si>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</si>
  <si>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</si>
  <si>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mt31gro780a</t>
  </si>
  <si>
    <t xml:space="preserve">Ud</t>
  </si>
  <si>
    <t xml:space="preserve">Columna de ducha, serie Tempesta System 250 Cube, modelo 26 689 001 "GROHE", acabado cromado, compuesta por termostato con función Aquadimmer, ducha mural Tempesta 250 Cube con chorro Rain, rótula para ángulos de hasta 15° con el plano horizontal y brazo de ducha orientable 45°, de 390 mm de longitud, con tubo para conducción del agua protegido internamente para mayor durabilidad y soporte, ducha teléfono Tempesta Cube 110, con cabezal con dos tipos de chorro (Rain y Jet), elemento deslizante para ajuste en altura y flexo de 1,75 m de longitud, aislamiento térmico, sistema de ahorro de agua, limitador de temperatura con tope de seguridad a 38°C y sistema antical,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</si>
  <si>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</si>
  <si>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</si>
  <si>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</si>
  <si>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</si>
  <si>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</si>
  <si>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</si>
  <si>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</si>
  <si>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</si>
  <si>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</si>
  <si>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</si>
  <si>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</si>
  <si>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</si>
  <si>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308,14€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</si>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</sst>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538.37</v>
      </c>
      <c r="H10" s="12">
        <f ca="1">ROUND(INDIRECT(ADDRESS(ROW()+(0), COLUMN()+(-2), 1))*INDIRECT(ADDRESS(ROW()+(0), COLUMN()+(-1), 1)), 2)</f>
        <v>538.37</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539.77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v>
      </c>
      <c r="G14" s="14">
        <v>23.74</v>
      </c>
      <c r="H14" s="14">
        <f ca="1">ROUND(INDIRECT(ADDRESS(ROW()+(0), COLUMN()+(-2), 1))*INDIRECT(ADDRESS(ROW()+(0), COLUMN()+(-1), 1)), 2)</f>
        <v>3.56</v>
      </c>
    </row>
    <row r="15" spans="1:8" ht="13.50" thickBot="1" customHeight="1">
      <c r="A15" s="15"/>
      <c r="B15" s="15"/>
      <c r="C15" s="15"/>
      <c r="D15" s="15"/>
      <c r="E15" s="15"/>
      <c r="F15" s="9" t="s">
        <v>23</v>
      </c>
      <c r="G15" s="9"/>
      <c r="H15" s="17">
        <f ca="1">ROUND(SUM(INDIRECT(ADDRESS(ROW()+(-1), COLUMN()+(0), 1))), 2)</f>
        <v>3.56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543.33</v>
      </c>
      <c r="H17" s="14">
        <f ca="1">ROUND(INDIRECT(ADDRESS(ROW()+(0), COLUMN()+(-2), 1))*INDIRECT(ADDRESS(ROW()+(0), COLUMN()+(-1), 1))/100, 2)</f>
        <v>10.87</v>
      </c>
    </row>
    <row r="18" spans="1:8" ht="13.50" thickBot="1" customHeight="1">
      <c r="A18" s="21" t="s">
        <v>27</v>
      </c>
      <c r="B18" s="21"/>
      <c r="C18" s="22"/>
      <c r="D18" s="22"/>
      <c r="E18" s="23"/>
      <c r="F18" s="24" t="s">
        <v>28</v>
      </c>
      <c r="G18" s="25"/>
      <c r="H18" s="26">
        <f ca="1">ROUND(SUM(INDIRECT(ADDRESS(ROW()+(-1), COLUMN()+(0), 1)),INDIRECT(ADDRESS(ROW()+(-3), COLUMN()+(0), 1)),INDIRECT(ADDRESS(ROW()+(-6), COLUMN()+(0), 1))), 2)</f>
        <v>554.2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