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<sst xmlns="http://schemas.openxmlformats.org/spreadsheetml/2006/main" count="29" uniqueCount="29">
  <si>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</si>
  <si>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</si>
  <si>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</si>
  <si>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</si>
  <si>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con accionamiento de la descarga por infrarrojos, para lavabo, serie Sensia, modelo Presto Domo Sensia PM 79250 "PRESTO IBÉRICA", acabado cromado, con caño fijo, led indicador de batería, limitador de caudal a 8,5 l/min, fijación rápida, alimentación por pila de 6 V. Incluso elementos de conexión, enlaces de alimentación flexibles de 3/8" de diámetro y 350 mm de longitud, pila de 6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</si>
  <si>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</si>
  <si>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</si>
  <si>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</si>
  <si>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</si>
  <si>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</si>
  <si>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</si>
  <si>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</si>
  <si>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mt31gsp022ay</t>
  </si>
  <si>
    <t xml:space="preserve">Ud</t>
  </si>
  <si>
    <t xml:space="preserve">Grifo electrónico con accionamiento de la descarga por infrarrojos, para lavabo, serie Sensia, modelo Presto Domo Sensia PM 79250 "PRESTO IBÉRICA", acabado cromado, con caño fijo, led indicador de batería, limitador de caudal a 8,5 l/min, fijación rápida, alimentación por pila de 6 V; incluso elementos de conexión, enlaces de alimentación flexibles de 3/8" de diámetro y 350 mm de longitud, pila de 6 V, electroválvula, dos válvulas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</si>
  <si>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</si>
  <si>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</si>
  <si>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</si>
  <si>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</si>
  <si>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</si>
  <si>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</si>
  <si>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</si>
  <si>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</si>
  <si>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</si>
  <si>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</si>
  <si>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</si>
  <si>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</si>
  <si>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337,29€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</si>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</sst>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463.5</v>
      </c>
      <c r="H10" s="12">
        <f ca="1">ROUND(INDIRECT(ADDRESS(ROW()+(0), COLUMN()+(-2), 1))*INDIRECT(ADDRESS(ROW()+(0), COLUMN()+(-1), 1)), 2)</f>
        <v>463.5</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464.9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v>
      </c>
      <c r="G14" s="14">
        <v>22.74</v>
      </c>
      <c r="H14" s="14">
        <f ca="1">ROUND(INDIRECT(ADDRESS(ROW()+(0), COLUMN()+(-2), 1))*INDIRECT(ADDRESS(ROW()+(0), COLUMN()+(-1), 1)), 2)</f>
        <v>11.37</v>
      </c>
    </row>
    <row r="15" spans="1:8" ht="13.50" thickBot="1" customHeight="1">
      <c r="A15" s="15"/>
      <c r="B15" s="15"/>
      <c r="C15" s="15"/>
      <c r="D15" s="15"/>
      <c r="E15" s="15"/>
      <c r="F15" s="9" t="s">
        <v>23</v>
      </c>
      <c r="G15" s="9"/>
      <c r="H15" s="17">
        <f ca="1">ROUND(SUM(INDIRECT(ADDRESS(ROW()+(-1), COLUMN()+(0), 1))), 2)</f>
        <v>11.37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476.27</v>
      </c>
      <c r="H17" s="14">
        <f ca="1">ROUND(INDIRECT(ADDRESS(ROW()+(0), COLUMN()+(-2), 1))*INDIRECT(ADDRESS(ROW()+(0), COLUMN()+(-1), 1))/100, 2)</f>
        <v>9.53</v>
      </c>
    </row>
    <row r="18" spans="1:8" ht="13.50" thickBot="1" customHeight="1">
      <c r="A18" s="21" t="s">
        <v>27</v>
      </c>
      <c r="B18" s="21"/>
      <c r="C18" s="22"/>
      <c r="D18" s="22"/>
      <c r="E18" s="23"/>
      <c r="F18" s="24" t="s">
        <v>28</v>
      </c>
      <c r="G18" s="25"/>
      <c r="H18" s="26">
        <f ca="1">ROUND(SUM(INDIRECT(ADDRESS(ROW()+(-1), COLUMN()+(0), 1)),INDIRECT(ADDRESS(ROW()+(-3), COLUMN()+(0), 1)),INDIRECT(ADDRESS(ROW()+(-6), COLUMN()+(0), 1))), 2)</f>
        <v>485.8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