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<sst xmlns="http://schemas.openxmlformats.org/spreadsheetml/2006/main" count="32" uniqueCount="32">
  <si>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</si>
  <si>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SMG020</t>
  </si>
  <si>
    <t xml:space="preserve">Ud</t>
  </si>
  <si>
    <t xml:space="preserve">Film anticondensación para espejo de baño.</t>
  </si>
  <si>
    <r>
      <rPr>
        <sz val="8.25"/>
        <color rgb="FF000000"/>
        <rFont val="Arial"/>
        <family val="2"/>
      </rPr>
      <t xml:space="preserve">Film radiante eléctrico para evitar la condensación en espejo de baño, potencia 180 W, dimensiones 600x1800 mm, con superficie autoadhesiva y alimentación monofásica a 230 V.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</si>
  <si>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</si>
  <si>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</si>
  <si>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</si>
  <si>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</si>
  <si>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</si>
  <si>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</si>
  <si>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</si>
  <si>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mt31ilo010llj</t>
  </si>
  <si>
    <t xml:space="preserve">Ud</t>
  </si>
  <si>
    <t xml:space="preserve">Film radiante eléctrico para evitar la condensación en espejo de baño, potencia 180 W, dimensiones 600x1800 mm, con superficie autoadhesiva y alimentación monofásica a 230 V.</t>
  </si>
  <si>
    <t xml:space="preserve">mt35aia010b</t>
  </si>
  <si>
    <t xml:space="preserve">m</t>
  </si>
  <si>
    <t xml:space="preserve">Tubo curvable de PVC, corrugado, de color negro, de 20 mm de diámetro nominal, para canalización empotrada en obra de fábrica (paredes y techos). Resistencia a la compresión 320 N, resistencia al impacto 1 julio, temperatura de trabajo -5°C hasta 60°C, con grado de protección IP545 según UNE 20324, no propagador de la llama. Según UNE-EN 61386-1 y UNE-EN 61386-22.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</si>
  <si>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</si>
  <si>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</si>
  <si>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 Según UNE 211025.</t>
  </si>
  <si>
    <t xml:space="preserve">Subtotal materiales:</t>
  </si>
  <si>
    <t xml:space="preserve">Mano de obra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</si>
  <si>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</si>
  <si>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</si>
  <si>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</si>
  <si>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</si>
  <si>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</si>
  <si>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</si>
  <si>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</si>
  <si>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81,83€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</si>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</sst>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5.27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219.96</v>
      </c>
      <c r="H10" s="12">
        <f ca="1">ROUND(INDIRECT(ADDRESS(ROW()+(0), COLUMN()+(-2), 1))*INDIRECT(ADDRESS(ROW()+(0), COLUMN()+(-1), 1)), 2)</f>
        <v>219.96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1.5</v>
      </c>
      <c r="G11" s="12">
        <v>0.42</v>
      </c>
      <c r="H11" s="12">
        <f ca="1">ROUND(INDIRECT(ADDRESS(ROW()+(0), COLUMN()+(-2), 1))*INDIRECT(ADDRESS(ROW()+(0), COLUMN()+(-1), 1)), 2)</f>
        <v>0.63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4.5</v>
      </c>
      <c r="G12" s="14">
        <v>0.41</v>
      </c>
      <c r="H12" s="14">
        <f ca="1">ROUND(INDIRECT(ADDRESS(ROW()+(0), COLUMN()+(-2), 1))*INDIRECT(ADDRESS(ROW()+(0), COLUMN()+(-1), 1)), 2)</f>
        <v>1.85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222.44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</v>
      </c>
      <c r="G15" s="14">
        <v>20.98</v>
      </c>
      <c r="H15" s="14">
        <f ca="1">ROUND(INDIRECT(ADDRESS(ROW()+(0), COLUMN()+(-2), 1))*INDIRECT(ADDRESS(ROW()+(0), COLUMN()+(-1), 1)), 2)</f>
        <v>4.2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4.2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226.64</v>
      </c>
      <c r="H18" s="14">
        <f ca="1">ROUND(INDIRECT(ADDRESS(ROW()+(0), COLUMN()+(-2), 1))*INDIRECT(ADDRESS(ROW()+(0), COLUMN()+(-1), 1))/100, 2)</f>
        <v>4.53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231.17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