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<sst xmlns="http://schemas.openxmlformats.org/spreadsheetml/2006/main" count="32" uniqueCount="32">
  <si>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</si>
  <si>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SMN010</t>
  </si>
  <si>
    <t xml:space="preserve">Ud</t>
  </si>
  <si>
    <t xml:space="preserve">Mueble base para lavabo.</t>
  </si>
  <si>
    <r>
      <rPr>
        <sz val="8.25"/>
        <color rgb="FF000000"/>
        <rFont val="Arial"/>
        <family val="2"/>
      </rPr>
      <t xml:space="preserve">Mueble de baño (módulo base), para lavabo de sobremueble, de madera de pino Insignis, de 850 mm de anchura.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</si>
  <si>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</si>
  <si>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</si>
  <si>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</si>
  <si>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</si>
  <si>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</si>
  <si>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</si>
  <si>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</si>
  <si>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mt31mss010c</t>
  </si>
  <si>
    <t xml:space="preserve">Ud</t>
  </si>
  <si>
    <t xml:space="preserve">Mueble de baño (módulo base), para lavabo de sobremueble, de madera de pino Insignis, de 850 mm de anchura.</t>
  </si>
  <si>
    <t xml:space="preserve">mt31abn500</t>
  </si>
  <si>
    <t xml:space="preserve">Ud</t>
  </si>
  <si>
    <t xml:space="preserve">Conjunto de 2 patas para mueble base de lavabo.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</si>
  <si>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</si>
  <si>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</si>
  <si>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</si>
  <si>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</si>
  <si>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</si>
  <si>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</si>
  <si>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</si>
  <si>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</si>
  <si>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</si>
  <si>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</si>
  <si>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</si>
  <si>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</si>
  <si>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964,41€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</si>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</sst>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87" customWidth="1"/>
    <col min="4" max="4" width="5.78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1200.1</v>
      </c>
      <c r="H10" s="12">
        <f ca="1">ROUND(INDIRECT(ADDRESS(ROW()+(0), COLUMN()+(-2), 1))*INDIRECT(ADDRESS(ROW()+(0), COLUMN()+(-1), 1)), 2)</f>
        <v>1200.1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73.08</v>
      </c>
      <c r="H11" s="14">
        <f ca="1">ROUND(INDIRECT(ADDRESS(ROW()+(0), COLUMN()+(-2), 1))*INDIRECT(ADDRESS(ROW()+(0), COLUMN()+(-1), 1)), 2)</f>
        <v>146.16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1346.26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0.382</v>
      </c>
      <c r="G14" s="12">
        <v>22.74</v>
      </c>
      <c r="H14" s="12">
        <f ca="1">ROUND(INDIRECT(ADDRESS(ROW()+(0), COLUMN()+(-2), 1))*INDIRECT(ADDRESS(ROW()+(0), COLUMN()+(-1), 1)), 2)</f>
        <v>8.69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0.382</v>
      </c>
      <c r="G15" s="14">
        <v>21.02</v>
      </c>
      <c r="H15" s="14">
        <f ca="1">ROUND(INDIRECT(ADDRESS(ROW()+(0), COLUMN()+(-2), 1))*INDIRECT(ADDRESS(ROW()+(0), COLUMN()+(-1), 1)), 2)</f>
        <v>8.03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16.72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1362.98</v>
      </c>
      <c r="H18" s="14">
        <f ca="1">ROUND(INDIRECT(ADDRESS(ROW()+(0), COLUMN()+(-2), 1))*INDIRECT(ADDRESS(ROW()+(0), COLUMN()+(-1), 1))/100, 2)</f>
        <v>27.26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1390.24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