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<sst xmlns="http://schemas.openxmlformats.org/spreadsheetml/2006/main" count="45" uniqueCount="45">
  <si>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</si>
  <si>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</si>
  <si>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</si>
  <si>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</si>
  <si>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gris, Euroclase Cfl-s1 de reacción al fuego, según UNE-EN 13501-1, de adherencia R-10, según DIN-EN 16165, fijada con adhesivo de contacto, sobre capa fina de pasta niveladora aplicada sobre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</si>
  <si>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</si>
  <si>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</si>
  <si>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</si>
  <si>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</si>
  <si>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</si>
  <si>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</si>
  <si>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</si>
  <si>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</si>
  <si>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</si>
  <si>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CT - C20 - F6 según UNE-EN 13813, compuesta por cementos especiales, áridos seleccionados y aditivos, para espesores de 2 a 5 mm, usada en nivelación de pavimentos.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</si>
  <si>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</si>
  <si>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</si>
  <si>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</si>
  <si>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mt47pta040b</t>
  </si>
  <si>
    <t xml:space="preserve">m²</t>
  </si>
  <si>
    <t xml:space="preserve">Loseta táctil antideslizante de poliuretano termoplástico (TPU), de 458x420x1,7 mm, con botones de 25 mm de diámetro y 5 mm de altura, de color gris, Euroclase Cfl-s1 de reacción al fuego, según UNE-EN 13501-1, de adherencia R-10, según DIN-EN 16165, para fijar con adhesivo sobre el pavimento.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</si>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</sst>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0.76</v>
      </c>
      <c r="I10" s="12">
        <f ca="1">ROUND(INDIRECT(ADDRESS(ROW()+(0), COLUMN()+(-3), 1))*INDIRECT(ADDRESS(ROW()+(0), COLUMN()+(-1), 1)), 2)</f>
        <v>1.52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0.35</v>
      </c>
      <c r="G11" s="11"/>
      <c r="H11" s="12">
        <v>6.2</v>
      </c>
      <c r="I11" s="12">
        <f ca="1">ROUND(INDIRECT(ADDRESS(ROW()+(0), COLUMN()+(-3), 1))*INDIRECT(ADDRESS(ROW()+(0), COLUMN()+(-1), 1)), 2)</f>
        <v>2.17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28.25</v>
      </c>
      <c r="I12" s="14">
        <f ca="1">ROUND(INDIRECT(ADDRESS(ROW()+(0), COLUMN()+(-3), 1))*INDIRECT(ADDRESS(ROW()+(0), COLUMN()+(-1), 1)), 2)</f>
        <v>29.66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33.35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0.18</v>
      </c>
      <c r="G15" s="11"/>
      <c r="H15" s="12">
        <v>22.74</v>
      </c>
      <c r="I15" s="12">
        <f ca="1">ROUND(INDIRECT(ADDRESS(ROW()+(0), COLUMN()+(-3), 1))*INDIRECT(ADDRESS(ROW()+(0), COLUMN()+(-1), 1)), 2)</f>
        <v>4.09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0.18</v>
      </c>
      <c r="G16" s="13"/>
      <c r="H16" s="14">
        <v>21.02</v>
      </c>
      <c r="I16" s="14">
        <f ca="1">ROUND(INDIRECT(ADDRESS(ROW()+(0), COLUMN()+(-3), 1))*INDIRECT(ADDRESS(ROW()+(0), COLUMN()+(-1), 1)), 2)</f>
        <v>3.78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7.87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41.22</v>
      </c>
      <c r="I19" s="14">
        <f ca="1">ROUND(INDIRECT(ADDRESS(ROW()+(0), COLUMN()+(-3), 1))*INDIRECT(ADDRESS(ROW()+(0), COLUMN()+(-1), 1))/100, 2)</f>
        <v>0.82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42.04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182003</v>
      </c>
      <c r="F24" s="29"/>
      <c r="G24" s="29">
        <v>182004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