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<sst xmlns="http://schemas.openxmlformats.org/spreadsheetml/2006/main" count="38" uniqueCount="38">
  <si>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</si>
  <si>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UAA011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</si>
  <si>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</si>
  <si>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</si>
  <si>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de paso, de hormigón en masa "in situ", de dimensiones interiores 60x60x60 cm, con marco y tapa de fundición.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</si>
  <si>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</si>
  <si>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</si>
  <si>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</si>
  <si>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</si>
  <si>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</si>
  <si>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</si>
  <si>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</si>
  <si>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</si>
  <si>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</si>
  <si>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</si>
  <si>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mt11var130</t>
  </si>
  <si>
    <t xml:space="preserve">Ud</t>
  </si>
  <si>
    <t xml:space="preserve">Colector de conexión de PVC, con tres entradas y una salida, con tapa de registro.</t>
  </si>
  <si>
    <t xml:space="preserve">mt08epr030c</t>
  </si>
  <si>
    <t xml:space="preserve">Ud</t>
  </si>
  <si>
    <t xml:space="preserve">Molde reutilizable para formación de arquetas de sección cuadrada de 60x60x60 cm, de chapa metálica, incluso accesorios de montaje.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</si>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</sst>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48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0.349</v>
      </c>
      <c r="F10" s="12">
        <v>115.86</v>
      </c>
      <c r="G10" s="12">
        <f ca="1">ROUND(INDIRECT(ADDRESS(ROW()+(0), COLUMN()+(-2), 1))*INDIRECT(ADDRESS(ROW()+(0), COLUMN()+(-1), 1)), 2)</f>
        <v>40.44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37.5</v>
      </c>
      <c r="G11" s="12">
        <f ca="1">ROUND(INDIRECT(ADDRESS(ROW()+(0), COLUMN()+(-2), 1))*INDIRECT(ADDRESS(ROW()+(0), COLUMN()+(-1), 1)), 2)</f>
        <v>37.5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368.07</v>
      </c>
      <c r="G12" s="12">
        <f ca="1">ROUND(INDIRECT(ADDRESS(ROW()+(0), COLUMN()+(-2), 1))*INDIRECT(ADDRESS(ROW()+(0), COLUMN()+(-1), 1)), 2)</f>
        <v>18.4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55.66</v>
      </c>
      <c r="G13" s="14">
        <f ca="1">ROUND(INDIRECT(ADDRESS(ROW()+(0), COLUMN()+(-2), 1))*INDIRECT(ADDRESS(ROW()+(0), COLUMN()+(-1), 1)), 2)</f>
        <v>55.66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152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1.11</v>
      </c>
      <c r="F16" s="12">
        <v>23.1</v>
      </c>
      <c r="G16" s="12">
        <f ca="1">ROUND(INDIRECT(ADDRESS(ROW()+(0), COLUMN()+(-2), 1))*INDIRECT(ADDRESS(ROW()+(0), COLUMN()+(-1), 1)), 2)</f>
        <v>25.64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0.797</v>
      </c>
      <c r="F17" s="14">
        <v>21.94</v>
      </c>
      <c r="G17" s="14">
        <f ca="1">ROUND(INDIRECT(ADDRESS(ROW()+(0), COLUMN()+(-2), 1))*INDIRECT(ADDRESS(ROW()+(0), COLUMN()+(-1), 1)), 2)</f>
        <v>17.49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43.13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195.13</v>
      </c>
      <c r="G20" s="14">
        <f ca="1">ROUND(INDIRECT(ADDRESS(ROW()+(0), COLUMN()+(-2), 1))*INDIRECT(ADDRESS(ROW()+(0), COLUMN()+(-1), 1))/100, 2)</f>
        <v>3.9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199.03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