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<sst xmlns="http://schemas.openxmlformats.org/spreadsheetml/2006/main" count="38" uniqueCount="38">
  <si>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</si>
  <si>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</si>
  <si>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</si>
  <si>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</si>
  <si>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12x5 m y 10,44 kW de potencia total instalada, compuesta de kit de estructura, de acero galvanizado formado por pilares, vigas y correas, con uniones atornilladas en obra, de 2,5 m de altura libre en la parte baja, con un ángulo de inclinación de 11° y 6 m de distancia entre centros de pilares y cubierta de 36 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</si>
  <si>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</si>
  <si>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</si>
  <si>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</si>
  <si>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</si>
  <si>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</si>
  <si>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</si>
  <si>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</si>
  <si>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</si>
  <si>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</si>
  <si>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6 m de distancia entre centros de pilares, para la formación de marquesina a un agua de 12x5 m, con accesorios, tornillería y elementos de anclaje.</t>
  </si>
  <si>
    <t xml:space="preserve">mt35sol045aqB</t>
  </si>
  <si>
    <t xml:space="preserve">Ud</t>
  </si>
  <si>
    <t xml:space="preserve">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</si>
  <si>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</si>
  <si>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</si>
  <si>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</si>
  <si>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</si>
  <si>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</si>
  <si>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</si>
  <si>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</si>
  <si>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</si>
  <si>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</si>
  <si>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</si>
  <si>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</si>
  <si>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</si>
  <si>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</si>
  <si>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</si>
  <si>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</si>
  <si>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</si>
  <si>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</si>
  <si>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</si>
  <si>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1.066,69€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</si>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</sst>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2508</v>
      </c>
      <c r="G10" s="12">
        <f ca="1">ROUND(INDIRECT(ADDRESS(ROW()+(0), COLUMN()+(-2), 1))*INDIRECT(ADDRESS(ROW()+(0), COLUMN()+(-1), 1)), 2)</f>
        <v>2508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112.52</v>
      </c>
      <c r="G11" s="14">
        <f ca="1">ROUND(INDIRECT(ADDRESS(ROW()+(0), COLUMN()+(-2), 1))*INDIRECT(ADDRESS(ROW()+(0), COLUMN()+(-1), 1)), 2)</f>
        <v>4050.72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6558.72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</v>
      </c>
      <c r="F14" s="12">
        <v>23.03</v>
      </c>
      <c r="G14" s="12">
        <f ca="1">ROUND(INDIRECT(ADDRESS(ROW()+(0), COLUMN()+(-2), 1))*INDIRECT(ADDRESS(ROW()+(0), COLUMN()+(-1), 1)), 2)</f>
        <v>115.15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</v>
      </c>
      <c r="F15" s="12">
        <v>21.86</v>
      </c>
      <c r="G15" s="12">
        <f ca="1">ROUND(INDIRECT(ADDRESS(ROW()+(0), COLUMN()+(-2), 1))*INDIRECT(ADDRESS(ROW()+(0), COLUMN()+(-1), 1)), 2)</f>
        <v>109.3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12.42</v>
      </c>
      <c r="F16" s="12">
        <v>22.74</v>
      </c>
      <c r="G16" s="12">
        <f ca="1">ROUND(INDIRECT(ADDRESS(ROW()+(0), COLUMN()+(-2), 1))*INDIRECT(ADDRESS(ROW()+(0), COLUMN()+(-1), 1)), 2)</f>
        <v>282.43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12.42</v>
      </c>
      <c r="F17" s="14">
        <v>20.98</v>
      </c>
      <c r="G17" s="14">
        <f ca="1">ROUND(INDIRECT(ADDRESS(ROW()+(0), COLUMN()+(-2), 1))*INDIRECT(ADDRESS(ROW()+(0), COLUMN()+(-1), 1)), 2)</f>
        <v>260.57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767.45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7326.17</v>
      </c>
      <c r="G20" s="14">
        <f ca="1">ROUND(INDIRECT(ADDRESS(ROW()+(0), COLUMN()+(-2), 1))*INDIRECT(ADDRESS(ROW()+(0), COLUMN()+(-1), 1))/100, 2)</f>
        <v>293.05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7619.22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