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<sst xmlns="http://schemas.openxmlformats.org/spreadsheetml/2006/main" count="43" uniqueCount="43">
  <si>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</si>
  <si>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UDB010</t>
  </si>
  <si>
    <t xml:space="preserve">m²</t>
  </si>
  <si>
    <t xml:space="preserve">Pavimento deportivo de césped sintético.</t>
  </si>
  <si>
    <r>
      <rPr>
        <sz val="8.25"/>
        <color rgb="FF000000"/>
        <rFont val="Arial"/>
        <family val="2"/>
      </rPr>
      <t xml:space="preserve">Pavimento deportivo para pista de tenis, formado por 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moqueta, 2264 g/m² y 49140 mechones/m², con líneas de juego de césped sintético, color blanco, banda de unión de geotextil de polipropileno, de 300 mm de anchura y adhesivo de poliuretano bicomponente, lastrado con 17 kg/m² de árido silíceo, de granulometría comprendida entre 0,4 y 0,8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</si>
  <si>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</si>
  <si>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</si>
  <si>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</si>
  <si>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</si>
  <si>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</si>
  <si>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</si>
  <si>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</si>
  <si>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mt47cit200ga</t>
  </si>
  <si>
    <t xml:space="preserve">m²</t>
  </si>
  <si>
    <t xml:space="preserve">Césped sintético, color verde, compuesto de mechones rectos prefibrilados de 5/32" de fibra 100% polietileno resistente a los rayos UV, 5000 decitex, 110 micras de espesor, tejidos sobre base de polipropileno reforzada con una capa de fieltro, con termofijado y sellado con látex, de 12 mm de altura de pelo, 14 mm de altura total de moqueta, 2264 g/m² y 49140 mechones/m², suministrado en rollos.</t>
  </si>
  <si>
    <t xml:space="preserve">mt47cit260a</t>
  </si>
  <si>
    <t xml:space="preserve">kg</t>
  </si>
  <si>
    <t xml:space="preserve">Adhesivo de poliuretano bicomponente.</t>
  </si>
  <si>
    <t xml:space="preserve">mt47cit250a</t>
  </si>
  <si>
    <t xml:space="preserve">m</t>
  </si>
  <si>
    <t xml:space="preserve">Banda de unión de geotextil de polipropileno, de 300 mm de anchura, para pistas de pádel o de tenis, de césped sintético, suministrada en rollos.</t>
  </si>
  <si>
    <t xml:space="preserve">mt47cit004a</t>
  </si>
  <si>
    <t xml:space="preserve">kg</t>
  </si>
  <si>
    <t xml:space="preserve">Árido silíceo, de granulometría comprendida entre 0,4 y 0,8 mm, suministrado en sacos.</t>
  </si>
  <si>
    <t xml:space="preserve">Subtotal materiales:</t>
  </si>
  <si>
    <t xml:space="preserve">Equipo y maquinaria</t>
  </si>
  <si>
    <t xml:space="preserve">mq07cel010</t>
  </si>
  <si>
    <t xml:space="preserve">h</t>
  </si>
  <si>
    <t xml:space="preserve">Carretilla elevadora diesel de doble tracción de 8 t.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</si>
  <si>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</si>
  <si>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</si>
  <si>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</si>
  <si>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</si>
  <si>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</si>
  <si>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</si>
  <si>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</si>
  <si>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</si>
  <si>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</si>
  <si>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</si>
  <si>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</si>
  <si>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</si>
  <si>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42,43€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</si>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</sst>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72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15.64</v>
      </c>
      <c r="H10" s="12">
        <f ca="1">ROUND(INDIRECT(ADDRESS(ROW()+(0), COLUMN()+(-2), 1))*INDIRECT(ADDRESS(ROW()+(0), COLUMN()+(-1), 1)), 2)</f>
        <v>15.64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0.18</v>
      </c>
      <c r="G11" s="12">
        <v>4.31</v>
      </c>
      <c r="H11" s="12">
        <f ca="1">ROUND(INDIRECT(ADDRESS(ROW()+(0), COLUMN()+(-2), 1))*INDIRECT(ADDRESS(ROW()+(0), COLUMN()+(-1), 1)), 2)</f>
        <v>0.78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0.4</v>
      </c>
      <c r="G12" s="12">
        <v>1.06</v>
      </c>
      <c r="H12" s="12">
        <f ca="1">ROUND(INDIRECT(ADDRESS(ROW()+(0), COLUMN()+(-2), 1))*INDIRECT(ADDRESS(ROW()+(0), COLUMN()+(-1), 1)), 2)</f>
        <v>0.42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17</v>
      </c>
      <c r="G13" s="14">
        <v>0.15</v>
      </c>
      <c r="H13" s="14">
        <f ca="1">ROUND(INDIRECT(ADDRESS(ROW()+(0), COLUMN()+(-2), 1))*INDIRECT(ADDRESS(ROW()+(0), COLUMN()+(-1), 1)), 2)</f>
        <v>2.55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19.39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0.003</v>
      </c>
      <c r="G16" s="14">
        <v>27.52</v>
      </c>
      <c r="H16" s="14">
        <f ca="1">ROUND(INDIRECT(ADDRESS(ROW()+(0), COLUMN()+(-2), 1))*INDIRECT(ADDRESS(ROW()+(0), COLUMN()+(-1), 1)), 2)</f>
        <v>0.08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0.145</v>
      </c>
      <c r="G19" s="12">
        <v>23.1</v>
      </c>
      <c r="H19" s="12">
        <f ca="1">ROUND(INDIRECT(ADDRESS(ROW()+(0), COLUMN()+(-2), 1))*INDIRECT(ADDRESS(ROW()+(0), COLUMN()+(-1), 1)), 2)</f>
        <v>3.35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0.145</v>
      </c>
      <c r="G20" s="14">
        <v>21.94</v>
      </c>
      <c r="H20" s="14">
        <f ca="1">ROUND(INDIRECT(ADDRESS(ROW()+(0), COLUMN()+(-2), 1))*INDIRECT(ADDRESS(ROW()+(0), COLUMN()+(-1), 1)), 2)</f>
        <v>3.18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6.53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26</v>
      </c>
      <c r="H23" s="14">
        <f ca="1">ROUND(INDIRECT(ADDRESS(ROW()+(0), COLUMN()+(-2), 1))*INDIRECT(ADDRESS(ROW()+(0), COLUMN()+(-1), 1))/100, 2)</f>
        <v>0.52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26.52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