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<sst xmlns="http://schemas.openxmlformats.org/spreadsheetml/2006/main" count="49" uniqueCount="49">
  <si>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</si>
  <si>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</si>
  <si>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</si>
  <si>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</si>
  <si>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Olivo (Olea europaea), de 125 a 150 cm de diámetro, en hoyo de 200x200x80 cm realizado con medios mecánicos; suministro con cepellón.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</si>
  <si>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</si>
  <si>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</si>
  <si>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</si>
  <si>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</si>
  <si>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</si>
  <si>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</si>
  <si>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</si>
  <si>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mt48eol010d</t>
  </si>
  <si>
    <t xml:space="preserve">Ud</t>
  </si>
  <si>
    <t xml:space="preserve">Olivo (Olea europaea), de 125 a 150 cm de diámetro; suministro con cepellón.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</si>
  <si>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</si>
  <si>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</si>
  <si>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</si>
  <si>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</si>
  <si>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</si>
  <si>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</si>
  <si>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</si>
  <si>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</si>
  <si>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</si>
  <si>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</si>
  <si>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</si>
  <si>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</si>
  <si>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</si>
  <si>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</si>
  <si>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</si>
  <si>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</si>
  <si>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</si>
  <si>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mq04cag010b</t>
  </si>
  <si>
    <t xml:space="preserve">h</t>
  </si>
  <si>
    <t xml:space="preserve">Camión con grúa de hasta 10 t.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</si>
  <si>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</si>
  <si>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</si>
  <si>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</si>
  <si>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</si>
  <si>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</si>
  <si>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</si>
  <si>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</si>
  <si>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</si>
  <si>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</si>
  <si>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</si>
  <si>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</si>
  <si>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</si>
  <si>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918,63€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</si>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</sst>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8.16" customWidth="1"/>
    <col min="4" max="4" width="65.45" customWidth="1"/>
    <col min="5" max="5" width="16.83" customWidth="1"/>
    <col min="6" max="6" width="13.43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586.3</v>
      </c>
      <c r="G10" s="12">
        <f ca="1">ROUND(INDIRECT(ADDRESS(ROW()+(0), COLUMN()+(-2), 1))*INDIRECT(ADDRESS(ROW()+(0), COLUMN()+(-1), 1)), 2)</f>
        <v>586.3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0.4</v>
      </c>
      <c r="F11" s="12">
        <v>23.7</v>
      </c>
      <c r="G11" s="12">
        <f ca="1">ROUND(INDIRECT(ADDRESS(ROW()+(0), COLUMN()+(-2), 1))*INDIRECT(ADDRESS(ROW()+(0), COLUMN()+(-1), 1)), 2)</f>
        <v>9.48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45</v>
      </c>
      <c r="F12" s="12">
        <v>0.83</v>
      </c>
      <c r="G12" s="12">
        <f ca="1">ROUND(INDIRECT(ADDRESS(ROW()+(0), COLUMN()+(-2), 1))*INDIRECT(ADDRESS(ROW()+(0), COLUMN()+(-1), 1)), 2)</f>
        <v>37.35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0.2</v>
      </c>
      <c r="F13" s="14">
        <v>1.5</v>
      </c>
      <c r="G13" s="14">
        <f ca="1">ROUND(INDIRECT(ADDRESS(ROW()+(0), COLUMN()+(-2), 1))*INDIRECT(ADDRESS(ROW()+(0), COLUMN()+(-1), 1)), 2)</f>
        <v>0.3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633.43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51.91</v>
      </c>
      <c r="G16" s="12">
        <f ca="1">ROUND(INDIRECT(ADDRESS(ROW()+(0), COLUMN()+(-2), 1))*INDIRECT(ADDRESS(ROW()+(0), COLUMN()+(-1), 1)), 2)</f>
        <v>103.82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</v>
      </c>
      <c r="F17" s="12">
        <v>10.38</v>
      </c>
      <c r="G17" s="12">
        <f ca="1">ROUND(INDIRECT(ADDRESS(ROW()+(0), COLUMN()+(-2), 1))*INDIRECT(ADDRESS(ROW()+(0), COLUMN()+(-1), 1)), 2)</f>
        <v>2.08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</v>
      </c>
      <c r="F18" s="14">
        <v>62.72</v>
      </c>
      <c r="G18" s="14">
        <f ca="1">ROUND(INDIRECT(ADDRESS(ROW()+(0), COLUMN()+(-2), 1))*INDIRECT(ADDRESS(ROW()+(0), COLUMN()+(-1), 1)), 2)</f>
        <v>62.72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1))), 2)</f>
        <v>168.62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3</v>
      </c>
      <c r="F21" s="12">
        <v>23.1</v>
      </c>
      <c r="G21" s="12">
        <f ca="1">ROUND(INDIRECT(ADDRESS(ROW()+(0), COLUMN()+(-2), 1))*INDIRECT(ADDRESS(ROW()+(0), COLUMN()+(-1), 1)), 2)</f>
        <v>69.3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4</v>
      </c>
      <c r="F22" s="14">
        <v>21.69</v>
      </c>
      <c r="G22" s="14">
        <f ca="1">ROUND(INDIRECT(ADDRESS(ROW()+(0), COLUMN()+(-2), 1))*INDIRECT(ADDRESS(ROW()+(0), COLUMN()+(-1), 1)), 2)</f>
        <v>86.76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1))), 2)</f>
        <v>156.06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1)),INDIRECT(ADDRESS(ROW()+(-6), COLUMN()+(1), 1)),INDIRECT(ADDRESS(ROW()+(-11), COLUMN()+(1), 1))), 2)</f>
        <v>958.11</v>
      </c>
      <c r="G25" s="14">
        <f ca="1">ROUND(INDIRECT(ADDRESS(ROW()+(0), COLUMN()+(-2), 1))*INDIRECT(ADDRESS(ROW()+(0), COLUMN()+(-1), 1))/100, 2)</f>
        <v>19.16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1)),INDIRECT(ADDRESS(ROW()+(-7), COLUMN()+(0), 1)),INDIRECT(ADDRESS(ROW()+(-12), COLUMN()+(0), 1))), 2)</f>
        <v>977.27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