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<sst xmlns="http://schemas.openxmlformats.org/spreadsheetml/2006/main" count="35" uniqueCount="35">
  <si>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</si>
  <si>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UMB020</t>
  </si>
  <si>
    <t xml:space="preserve">Ud</t>
  </si>
  <si>
    <t xml:space="preserve">Banco de madera.</t>
  </si>
  <si>
    <r>
      <rPr>
        <sz val="8.25"/>
        <color rgb="FF000000"/>
        <rFont val="Arial"/>
        <family val="2"/>
      </rPr>
      <t xml:space="preserve">Banco con respaldo, de tablillas de madera tropical de 4,0x4,0 cm, sencillo, de 170 cm de longitud, fijado a una base de hormigón HM-20/P/20/X0.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</si>
  <si>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</si>
  <si>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</si>
  <si>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</si>
  <si>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</si>
  <si>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</si>
  <si>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</si>
  <si>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</si>
  <si>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mt52mug060a</t>
  </si>
  <si>
    <t xml:space="preserve">Ud</t>
  </si>
  <si>
    <t xml:space="preserve">Banco con respaldo, de tablillas de madera tropical de 4,0x4,0 cm, sencillo, de 170 cm de longitud, pintado y barnizado, con soportes de fundición y tornillos y pasadores de acero cadmiado.</t>
  </si>
  <si>
    <t xml:space="preserve">mt52mug200a</t>
  </si>
  <si>
    <t xml:space="preserve">Ud</t>
  </si>
  <si>
    <t xml:space="preserve">Repercusión, en la colocación de banco, de elementos de fijación sobre hormigón: tacos de expansión de acero, tornillos especiales y pasta química.</t>
  </si>
  <si>
    <t xml:space="preserve">mt10hmf010tLc</t>
  </si>
  <si>
    <t xml:space="preserve">m³</t>
  </si>
  <si>
    <t xml:space="preserve">Hormigón HM-20/P/20/X0, fabricado en central.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</si>
  <si>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</si>
  <si>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</si>
  <si>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</si>
  <si>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</si>
  <si>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</si>
  <si>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</si>
  <si>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</si>
  <si>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</si>
  <si>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</si>
  <si>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</si>
  <si>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</si>
  <si>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</si>
  <si>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193,29€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</si>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</sst>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44" customWidth="1"/>
    <col min="3" max="3" width="0.68" customWidth="1"/>
    <col min="4" max="4" width="6.97" customWidth="1"/>
    <col min="5" max="5" width="72.9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247.07</v>
      </c>
      <c r="H10" s="12">
        <f ca="1">ROUND(INDIRECT(ADDRESS(ROW()+(0), COLUMN()+(-2), 1))*INDIRECT(ADDRESS(ROW()+(0), COLUMN()+(-1), 1)), 2)</f>
        <v>247.07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5.88</v>
      </c>
      <c r="H11" s="12">
        <f ca="1">ROUND(INDIRECT(ADDRESS(ROW()+(0), COLUMN()+(-2), 1))*INDIRECT(ADDRESS(ROW()+(0), COLUMN()+(-1), 1)), 2)</f>
        <v>5.88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</v>
      </c>
      <c r="G12" s="14">
        <v>81.8</v>
      </c>
      <c r="H12" s="14">
        <f ca="1">ROUND(INDIRECT(ADDRESS(ROW()+(0), COLUMN()+(-2), 1))*INDIRECT(ADDRESS(ROW()+(0), COLUMN()+(-1), 1)), 2)</f>
        <v>16.36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269.31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</v>
      </c>
      <c r="G15" s="12">
        <v>23.1</v>
      </c>
      <c r="H15" s="12">
        <f ca="1">ROUND(INDIRECT(ADDRESS(ROW()+(0), COLUMN()+(-2), 1))*INDIRECT(ADDRESS(ROW()+(0), COLUMN()+(-1), 1)), 2)</f>
        <v>9.24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0.8</v>
      </c>
      <c r="G16" s="14">
        <v>21.94</v>
      </c>
      <c r="H16" s="14">
        <f ca="1">ROUND(INDIRECT(ADDRESS(ROW()+(0), COLUMN()+(-2), 1))*INDIRECT(ADDRESS(ROW()+(0), COLUMN()+(-1), 1)), 2)</f>
        <v>17.55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26.79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296.1</v>
      </c>
      <c r="H19" s="14">
        <f ca="1">ROUND(INDIRECT(ADDRESS(ROW()+(0), COLUMN()+(-2), 1))*INDIRECT(ADDRESS(ROW()+(0), COLUMN()+(-1), 1))/100, 2)</f>
        <v>5.92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302.02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