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<sst xmlns="http://schemas.openxmlformats.org/spreadsheetml/2006/main" count="35" uniqueCount="35">
  <si>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</si>
  <si>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</si>
  <si>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</si>
  <si>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</si>
  <si>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 de madera, de tablas de madera tropical, de 300 cm de longitud, fijado a una base de hormigón HM-20/P/20/X0.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</si>
  <si>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</si>
  <si>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</si>
  <si>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</si>
  <si>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</si>
  <si>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</si>
  <si>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</si>
  <si>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</si>
  <si>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mt52mug070d</t>
  </si>
  <si>
    <t xml:space="preserve">Ud</t>
  </si>
  <si>
    <t xml:space="preserve">Banco con respaldo de madera, de tablas de madera tropical, de 300 cm de longitud, pintado y barnizado, con soportes de fundición de aluminio.</t>
  </si>
  <si>
    <t xml:space="preserve">mt52mug200a</t>
  </si>
  <si>
    <t xml:space="preserve">Ud</t>
  </si>
  <si>
    <t xml:space="preserve">Repercusión, en la colocación de banco, de elementos de fijación sobre hormigón: tacos de expansión de acero, tornillos especiales y pasta química.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</si>
  <si>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</si>
  <si>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</si>
  <si>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</si>
  <si>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</si>
  <si>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</si>
  <si>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</si>
  <si>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</si>
  <si>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</si>
  <si>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</si>
  <si>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</si>
  <si>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</si>
  <si>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</si>
  <si>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</si>
  <si>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</si>
  <si>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</si>
  <si>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672,69€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</si>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</sst>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68" customWidth="1"/>
    <col min="4" max="4" width="6.97" customWidth="1"/>
    <col min="5" max="5" width="72.9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981.44</v>
      </c>
      <c r="H10" s="12">
        <f ca="1">ROUND(INDIRECT(ADDRESS(ROW()+(0), COLUMN()+(-2), 1))*INDIRECT(ADDRESS(ROW()+(0), COLUMN()+(-1), 1)), 2)</f>
        <v>981.44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5.88</v>
      </c>
      <c r="H11" s="12">
        <f ca="1">ROUND(INDIRECT(ADDRESS(ROW()+(0), COLUMN()+(-2), 1))*INDIRECT(ADDRESS(ROW()+(0), COLUMN()+(-1), 1)), 2)</f>
        <v>5.88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81.8</v>
      </c>
      <c r="H12" s="14">
        <f ca="1">ROUND(INDIRECT(ADDRESS(ROW()+(0), COLUMN()+(-2), 1))*INDIRECT(ADDRESS(ROW()+(0), COLUMN()+(-1), 1)), 2)</f>
        <v>16.36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1003.68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</v>
      </c>
      <c r="G15" s="12">
        <v>23.1</v>
      </c>
      <c r="H15" s="12">
        <f ca="1">ROUND(INDIRECT(ADDRESS(ROW()+(0), COLUMN()+(-2), 1))*INDIRECT(ADDRESS(ROW()+(0), COLUMN()+(-1), 1)), 2)</f>
        <v>9.24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</v>
      </c>
      <c r="G16" s="14">
        <v>21.94</v>
      </c>
      <c r="H16" s="14">
        <f ca="1">ROUND(INDIRECT(ADDRESS(ROW()+(0), COLUMN()+(-2), 1))*INDIRECT(ADDRESS(ROW()+(0), COLUMN()+(-1), 1)), 2)</f>
        <v>17.55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1030.47</v>
      </c>
      <c r="H19" s="14">
        <f ca="1">ROUND(INDIRECT(ADDRESS(ROW()+(0), COLUMN()+(-2), 1))*INDIRECT(ADDRESS(ROW()+(0), COLUMN()+(-1), 1))/100, 2)</f>
        <v>20.61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1051.08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