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<sst xmlns="http://schemas.openxmlformats.org/spreadsheetml/2006/main" count="35" uniqueCount="35">
  <si>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</si>
  <si>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UMH010</t>
  </si>
  <si>
    <t xml:space="preserve">Ud</t>
  </si>
  <si>
    <t xml:space="preserve">Bolardo fijo de fundición.</t>
  </si>
  <si>
    <r>
      <rPr>
        <sz val="8.25"/>
        <color rgb="FF000000"/>
        <rFont val="Arial"/>
        <family val="2"/>
      </rPr>
      <t xml:space="preserve">Bolardo de fundición, fijado a una base de hormigón HM-20/P/20/X0.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</si>
  <si>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</si>
  <si>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</si>
  <si>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</si>
  <si>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</si>
  <si>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</si>
  <si>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</si>
  <si>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</si>
  <si>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mt52mug010a</t>
  </si>
  <si>
    <t xml:space="preserve">Ud</t>
  </si>
  <si>
    <t xml:space="preserve">Bolardo de fundición, de 820x185 mm, acabado con pintura antioxidante de color negro.</t>
  </si>
  <si>
    <t xml:space="preserve">mt52mug200g</t>
  </si>
  <si>
    <t xml:space="preserve">Ud</t>
  </si>
  <si>
    <t xml:space="preserve">Repercusión, en la colocación de bolardo, de elementos de fijación sobre hormigón: tacos de expansión de acero, tornillos especiales y pasta química.</t>
  </si>
  <si>
    <t xml:space="preserve">mt10hmf010tLc</t>
  </si>
  <si>
    <t xml:space="preserve">m³</t>
  </si>
  <si>
    <t xml:space="preserve">Hormigón HM-20/P/20/X0, fabricado en central.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</si>
  <si>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</si>
  <si>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</si>
  <si>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</si>
  <si>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</si>
  <si>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</si>
  <si>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</si>
  <si>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</si>
  <si>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</si>
  <si>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</si>
  <si>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</si>
  <si>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</si>
  <si>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</si>
  <si>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102,06€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</si>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</sst>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68" customWidth="1"/>
    <col min="4" max="4" width="6.97" customWidth="1"/>
    <col min="5" max="5" width="72.9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195.32</v>
      </c>
      <c r="H10" s="12">
        <f ca="1">ROUND(INDIRECT(ADDRESS(ROW()+(0), COLUMN()+(-2), 1))*INDIRECT(ADDRESS(ROW()+(0), COLUMN()+(-1), 1)), 2)</f>
        <v>195.32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5.88</v>
      </c>
      <c r="H11" s="12">
        <f ca="1">ROUND(INDIRECT(ADDRESS(ROW()+(0), COLUMN()+(-2), 1))*INDIRECT(ADDRESS(ROW()+(0), COLUMN()+(-1), 1)), 2)</f>
        <v>5.88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81.8</v>
      </c>
      <c r="H12" s="14">
        <f ca="1">ROUND(INDIRECT(ADDRESS(ROW()+(0), COLUMN()+(-2), 1))*INDIRECT(ADDRESS(ROW()+(0), COLUMN()+(-1), 1)), 2)</f>
        <v>8.18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209.38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</v>
      </c>
      <c r="G15" s="12">
        <v>23.1</v>
      </c>
      <c r="H15" s="12">
        <f ca="1">ROUND(INDIRECT(ADDRESS(ROW()+(0), COLUMN()+(-2), 1))*INDIRECT(ADDRESS(ROW()+(0), COLUMN()+(-1), 1)), 2)</f>
        <v>9.24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</v>
      </c>
      <c r="G16" s="14">
        <v>21.94</v>
      </c>
      <c r="H16" s="14">
        <f ca="1">ROUND(INDIRECT(ADDRESS(ROW()+(0), COLUMN()+(-2), 1))*INDIRECT(ADDRESS(ROW()+(0), COLUMN()+(-1), 1)), 2)</f>
        <v>8.78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227.4</v>
      </c>
      <c r="H19" s="14">
        <f ca="1">ROUND(INDIRECT(ADDRESS(ROW()+(0), COLUMN()+(-2), 1))*INDIRECT(ADDRESS(ROW()+(0), COLUMN()+(-1), 1))/100, 2)</f>
        <v>4.55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231.95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