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<sst xmlns="http://schemas.openxmlformats.org/spreadsheetml/2006/main" count="29" uniqueCount="29">
  <si>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</si>
  <si>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UPM020</t>
  </si>
  <si>
    <t xml:space="preserve">Ud</t>
  </si>
  <si>
    <t xml:space="preserve">Sumidero.</t>
  </si>
  <si>
    <r>
      <rPr>
        <sz val="8.25"/>
        <color rgb="FF000000"/>
        <rFont val="Arial"/>
        <family val="2"/>
      </rPr>
      <t xml:space="preserve">Sumidero cuadrado de piscina, de resinas de poliéster reforzadas con fibra de vidrio, de 515x515 mm, acabado con gel-coat, de salida horizontal de 110 mm de diámetro, con rejilla plana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</si>
  <si>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</si>
  <si>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</si>
  <si>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</si>
  <si>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</si>
  <si>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</si>
  <si>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</si>
  <si>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</si>
  <si>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mt47ped051a</t>
  </si>
  <si>
    <t xml:space="preserve">Ud</t>
  </si>
  <si>
    <t xml:space="preserve">Sumidero cuadrado de piscina, de resinas de poliéster reforzadas con fibra de vidrio, de 515x515 mm, acabado con gel-coat, de salida horizontal de 110 mm de diámetro, con rejilla plana de acero inoxidable AISI 316L.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</si>
  <si>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</si>
  <si>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</si>
  <si>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</si>
  <si>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</si>
  <si>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</si>
  <si>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</si>
  <si>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</si>
  <si>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</si>
  <si>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</si>
  <si>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</si>
  <si>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</si>
  <si>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</si>
  <si>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396,44€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</si>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</sst>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1230.93</v>
      </c>
      <c r="H10" s="14">
        <f ca="1">ROUND(INDIRECT(ADDRESS(ROW()+(0), COLUMN()+(-2), 1))*INDIRECT(ADDRESS(ROW()+(0), COLUMN()+(-1), 1)), 2)</f>
        <v>1230.93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1230.93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</v>
      </c>
      <c r="G13" s="13">
        <v>23.74</v>
      </c>
      <c r="H13" s="13">
        <f ca="1">ROUND(INDIRECT(ADDRESS(ROW()+(0), COLUMN()+(-2), 1))*INDIRECT(ADDRESS(ROW()+(0), COLUMN()+(-1), 1)), 2)</f>
        <v>11.87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</v>
      </c>
      <c r="G14" s="14">
        <v>21.9</v>
      </c>
      <c r="H14" s="14">
        <f ca="1">ROUND(INDIRECT(ADDRESS(ROW()+(0), COLUMN()+(-2), 1))*INDIRECT(ADDRESS(ROW()+(0), COLUMN()+(-1), 1)), 2)</f>
        <v>10.95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22.82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1253.75</v>
      </c>
      <c r="H17" s="14">
        <f ca="1">ROUND(INDIRECT(ADDRESS(ROW()+(0), COLUMN()+(-2), 1))*INDIRECT(ADDRESS(ROW()+(0), COLUMN()+(-1), 1))/100, 2)</f>
        <v>25.08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