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<sst xmlns="http://schemas.openxmlformats.org/spreadsheetml/2006/main" count="29" uniqueCount="29">
  <si>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</si>
  <si>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UPS010</t>
  </si>
  <si>
    <t xml:space="preserve">Ud</t>
  </si>
  <si>
    <t xml:space="preserve">Ascensor acuático "METALU".</t>
  </si>
  <si>
    <r>
      <rPr>
        <sz val="8.25"/>
        <color rgb="FF000000"/>
        <rFont val="Arial"/>
        <family val="2"/>
      </rPr>
      <t xml:space="preserve">Ascensor acuático eléctrico, móvil, S-400 "METALU", de acero inoxidable AISI 316, con 120 kg de capacidad de carga y un desplazamiento vertical del asiento de 1,1 m, formado por base con contrapeso, cuatro ruedas para su desplazamiento, dos de ellas giratorias, dos apoyos delanteros y dos apoyos traseros, soporte vertical prismático y mástil con brazo pivotante con asiento desmontable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</si>
  <si>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</si>
  <si>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</si>
  <si>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</si>
  <si>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</si>
  <si>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</si>
  <si>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</si>
  <si>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</si>
  <si>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mt39aae030a</t>
  </si>
  <si>
    <t xml:space="preserve">Ud</t>
  </si>
  <si>
    <t xml:space="preserve">Ascensor acuático eléctrico, móvil, S-400 "METALU", de acero inoxidable AISI 316, con 120 kg de capacidad de carga y un desplazamiento vertical del asiento de 1,1 m, formado por base con contrapeso, cuatro ruedas para su desplazamiento, dos de ellas giratorias, dos apoyos delanteros y dos apoyos traseros, soporte vertical prismático y mástil con brazo pivotante con asiento desmontable de PVC; con actuador eléctrico de 24 V, caja de control, batería eléctrica, pulsador de parada de emergencia, mecanismos para conexión equipotencial y mando por cable, grado de protección IP65; para la accesibilidad autónoma de personas con movilidad reducida a la piscina.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</si>
  <si>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</si>
  <si>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</si>
  <si>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</si>
  <si>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</si>
  <si>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</si>
  <si>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</si>
  <si>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</si>
  <si>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</si>
  <si>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</si>
  <si>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</si>
  <si>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</si>
  <si>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</si>
  <si>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1.609,72€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</si>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</sst>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97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7470</v>
      </c>
      <c r="H10" s="14">
        <f ca="1">ROUND(INDIRECT(ADDRESS(ROW()+(0), COLUMN()+(-2), 1))*INDIRECT(ADDRESS(ROW()+(0), COLUMN()+(-1), 1)), 2)</f>
        <v>7470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7470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</v>
      </c>
      <c r="G13" s="13">
        <v>23.1</v>
      </c>
      <c r="H13" s="13">
        <f ca="1">ROUND(INDIRECT(ADDRESS(ROW()+(0), COLUMN()+(-2), 1))*INDIRECT(ADDRESS(ROW()+(0), COLUMN()+(-1), 1)), 2)</f>
        <v>23.1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</v>
      </c>
      <c r="G14" s="14">
        <v>21.94</v>
      </c>
      <c r="H14" s="14">
        <f ca="1">ROUND(INDIRECT(ADDRESS(ROW()+(0), COLUMN()+(-2), 1))*INDIRECT(ADDRESS(ROW()+(0), COLUMN()+(-1), 1)), 2)</f>
        <v>21.94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45.04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7515.04</v>
      </c>
      <c r="H17" s="14">
        <f ca="1">ROUND(INDIRECT(ADDRESS(ROW()+(0), COLUMN()+(-2), 1))*INDIRECT(ADDRESS(ROW()+(0), COLUMN()+(-1), 1))/100, 2)</f>
        <v>150.3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7665.34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