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<sst xmlns="http://schemas.openxmlformats.org/spreadsheetml/2006/main" count="35" uniqueCount="35">
  <si>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</si>
  <si>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</si>
  <si>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</si>
  <si>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</si>
  <si>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bayoneta, de bronce, conexión de 1" de diámetro, con tapa provista de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</si>
  <si>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</si>
  <si>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</si>
  <si>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</si>
  <si>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</si>
  <si>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</si>
  <si>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</si>
  <si>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</si>
  <si>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mt48wwg115h</t>
  </si>
  <si>
    <t xml:space="preserve">Ud</t>
  </si>
  <si>
    <t xml:space="preserve">Boca de riego tipo bayoneta, de bronce, conexión de 1" de diámetro, con tapa provista de llave.</t>
  </si>
  <si>
    <t xml:space="preserve">mt37tpj023dc</t>
  </si>
  <si>
    <t xml:space="preserve">Ud</t>
  </si>
  <si>
    <t xml:space="preserve">Collarín de toma de PP con dos tornillos, para tubo de 40 mm de diámetro exterior, con toma para conexión roscada de 1" de diámetro, PN=16 atm, con juntas elásticas de EPDM, según UNE-EN ISO 15874-3.</t>
  </si>
  <si>
    <t xml:space="preserve">mt37tpa030ba</t>
  </si>
  <si>
    <t xml:space="preserve">m</t>
  </si>
  <si>
    <t xml:space="preserve">Tubo de polietileno PE 40 de color negro con bandas de color azul, de 25 mm de diámetro exterior y 3,5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</si>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</sst>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92.02</v>
      </c>
      <c r="G10" s="12">
        <f ca="1">ROUND(INDIRECT(ADDRESS(ROW()+(0), COLUMN()+(-2), 1))*INDIRECT(ADDRESS(ROW()+(0), COLUMN()+(-1), 1)), 2)</f>
        <v>92.02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3.33</v>
      </c>
      <c r="G11" s="12">
        <f ca="1">ROUND(INDIRECT(ADDRESS(ROW()+(0), COLUMN()+(-2), 1))*INDIRECT(ADDRESS(ROW()+(0), COLUMN()+(-1), 1)), 2)</f>
        <v>3.33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1.67</v>
      </c>
      <c r="G12" s="14">
        <f ca="1">ROUND(INDIRECT(ADDRESS(ROW()+(0), COLUMN()+(-2), 1))*INDIRECT(ADDRESS(ROW()+(0), COLUMN()+(-1), 1)), 2)</f>
        <v>1.67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97.02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23.74</v>
      </c>
      <c r="G15" s="12">
        <f ca="1">ROUND(INDIRECT(ADDRESS(ROW()+(0), COLUMN()+(-2), 1))*INDIRECT(ADDRESS(ROW()+(0), COLUMN()+(-1), 1)), 2)</f>
        <v>4.75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21.9</v>
      </c>
      <c r="G16" s="14">
        <f ca="1">ROUND(INDIRECT(ADDRESS(ROW()+(0), COLUMN()+(-2), 1))*INDIRECT(ADDRESS(ROW()+(0), COLUMN()+(-1), 1)), 2)</f>
        <v>4.38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106.15</v>
      </c>
      <c r="G19" s="14">
        <f ca="1">ROUND(INDIRECT(ADDRESS(ROW()+(0), COLUMN()+(-2), 1))*INDIRECT(ADDRESS(ROW()+(0), COLUMN()+(-1), 1))/100, 2)</f>
        <v>2.12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108.27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