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<sst xmlns="http://schemas.openxmlformats.org/spreadsheetml/2006/main" count="40" uniqueCount="40">
  <si>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</si>
  <si>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USA030</t>
  </si>
  <si>
    <t xml:space="preserve">Ud</t>
  </si>
  <si>
    <t xml:space="preserve">Separador de grasas de poliéster reforzado con fibra de vidrio (PRFV).</t>
  </si>
  <si>
    <r>
      <rPr>
        <sz val="8.25"/>
        <color rgb="FF000000"/>
        <rFont val="Arial"/>
        <family val="2"/>
      </rPr>
      <t xml:space="preserve">Separador de grasas de poliéster reforzado con fibra de vidrio (PRFV), rectangular, de 1700 litros, de 8 litros/s de caudal máximo de aguas grises, con boca de acceso, boca de entrada y boca de salida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</si>
  <si>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</si>
  <si>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</si>
  <si>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</si>
  <si>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</si>
  <si>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</si>
  <si>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</si>
  <si>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</si>
  <si>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mt46fgp120c</t>
  </si>
  <si>
    <t xml:space="preserve">Ud</t>
  </si>
  <si>
    <t xml:space="preserve">Separador de grasas de poliéster reforzado con fibra de vidrio (PRFV), rectangular, de 1700 litros, de 8 litros/s de caudal máximo de aguas grises, con boca de acceso, boca de entrada y boca de salida de 125 mm de diámetro, según UNE-EN 1825-1, para pretratamiento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</si>
  <si>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</si>
  <si>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</si>
  <si>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</si>
  <si>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</si>
  <si>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</si>
  <si>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</si>
  <si>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</si>
  <si>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</si>
  <si>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</si>
  <si>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</si>
  <si>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</si>
  <si>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</si>
  <si>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98,54€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</si>
  <si>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</si>
  <si>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</si>
  <si>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</si>
  <si>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</si>
  <si>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</si>
  <si>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1825-1:2004</t>
  </si>
  <si>
    <t xml:space="preserve">3/4</t>
  </si>
  <si>
    <t xml:space="preserve">Separadores de grasas. Parte 1: Principios de diseño, características funcionales, ensayos, marcado y control de calidad.</t>
  </si>
  <si>
    <t xml:space="preserve">EN  1825-1:2004/A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</si>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</sst>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76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793.8</v>
      </c>
      <c r="J10" s="14">
        <f ca="1">ROUND(INDIRECT(ADDRESS(ROW()+(0), COLUMN()+(-3), 1))*INDIRECT(ADDRESS(ROW()+(0), COLUMN()+(-1), 1)), 2)</f>
        <v>793.8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793.8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1.85</v>
      </c>
      <c r="H13" s="11"/>
      <c r="I13" s="13">
        <v>23.74</v>
      </c>
      <c r="J13" s="13">
        <f ca="1">ROUND(INDIRECT(ADDRESS(ROW()+(0), COLUMN()+(-3), 1))*INDIRECT(ADDRESS(ROW()+(0), COLUMN()+(-1), 1)), 2)</f>
        <v>43.92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1.85</v>
      </c>
      <c r="H14" s="12"/>
      <c r="I14" s="14">
        <v>21.9</v>
      </c>
      <c r="J14" s="14">
        <f ca="1">ROUND(INDIRECT(ADDRESS(ROW()+(0), COLUMN()+(-3), 1))*INDIRECT(ADDRESS(ROW()+(0), COLUMN()+(-1), 1)), 2)</f>
        <v>40.52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84.44</v>
      </c>
      <c r="K15" s="17"/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878.24</v>
      </c>
      <c r="J17" s="14">
        <f ca="1">ROUND(INDIRECT(ADDRESS(ROW()+(0), COLUMN()+(-3), 1))*INDIRECT(ADDRESS(ROW()+(0), COLUMN()+(-1), 1))/100, 2)</f>
        <v>17.56</v>
      </c>
      <c r="K17" s="14"/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895.8</v>
      </c>
      <c r="K18" s="26"/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/>
      <c r="K21" s="27" t="s">
        <v>32</v>
      </c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192006</v>
      </c>
      <c r="I22" s="29"/>
      <c r="J22" s="29"/>
      <c r="K22" s="29" t="s">
        <v>34</v>
      </c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3.50" thickBot="1" customHeight="1">
      <c r="A24" s="32" t="s">
        <v>36</v>
      </c>
      <c r="B24" s="32"/>
      <c r="C24" s="32"/>
      <c r="D24" s="32"/>
      <c r="E24" s="32"/>
      <c r="F24" s="33">
        <v>112007</v>
      </c>
      <c r="G24" s="33"/>
      <c r="H24" s="33">
        <v>112007</v>
      </c>
      <c r="I24" s="33"/>
      <c r="J24" s="33"/>
      <c r="K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F18"/>
    <mergeCell ref="G18:I18"/>
    <mergeCell ref="J18:K18"/>
    <mergeCell ref="A21:E21"/>
    <mergeCell ref="F21:G21"/>
    <mergeCell ref="H21:J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