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<sst xmlns="http://schemas.openxmlformats.org/spreadsheetml/2006/main" count="49" uniqueCount="49">
  <si>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</si>
  <si>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</si>
  <si>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</si>
  <si>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</si>
  <si>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 a 150 usuarios (H.E.), carga media de materia orgánica contaminante (DBO5) de 9 kg/día y caudal máximo de agua depurada de 20300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</si>
  <si>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</si>
  <si>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</si>
  <si>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</si>
  <si>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</si>
  <si>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</si>
  <si>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</si>
  <si>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</si>
  <si>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mt46edb010m</t>
  </si>
  <si>
    <t xml:space="preserve">Ud</t>
  </si>
  <si>
    <t xml:space="preserve">Estación depuradora biológica de aguas residuales, tecnología VFL, capacidad para 50 a 150 usuarios (H.E.), carga media de materia orgánica contaminante (DBO5) de 9 kg/día y caudal máximo de agua depurada de 20300 litros/día, equipada con una estación de bombeo, un reactor biológico tipo AT, un compresor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</si>
  <si>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</si>
  <si>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</si>
  <si>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</si>
  <si>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</si>
  <si>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</si>
  <si>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</si>
  <si>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</si>
  <si>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</si>
  <si>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</si>
  <si>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</si>
  <si>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</si>
  <si>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</si>
  <si>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</si>
  <si>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</si>
  <si>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</si>
  <si>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</si>
  <si>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</si>
  <si>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</si>
  <si>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</si>
  <si>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</si>
  <si>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</si>
  <si>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</si>
  <si>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</si>
  <si>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18.204,87€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</si>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</sst>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44" customWidth="1"/>
    <col min="7" max="7" width="9.35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43038.9</v>
      </c>
      <c r="I10" s="14"/>
      <c r="J10" s="14">
        <f ca="1">ROUND(INDIRECT(ADDRESS(ROW()+(0), COLUMN()+(-4), 1))*INDIRECT(ADDRESS(ROW()+(0), COLUMN()+(-2), 1)), 2)</f>
        <v>43038.9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43038.9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55.38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55.38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8</v>
      </c>
      <c r="G16" s="11"/>
      <c r="H16" s="13">
        <v>22.74</v>
      </c>
      <c r="I16" s="13"/>
      <c r="J16" s="13">
        <f ca="1">ROUND(INDIRECT(ADDRESS(ROW()+(0), COLUMN()+(-4), 1))*INDIRECT(ADDRESS(ROW()+(0), COLUMN()+(-2), 1)), 2)</f>
        <v>181.92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8</v>
      </c>
      <c r="G17" s="11"/>
      <c r="H17" s="13">
        <v>20.98</v>
      </c>
      <c r="I17" s="13"/>
      <c r="J17" s="13">
        <f ca="1">ROUND(INDIRECT(ADDRESS(ROW()+(0), COLUMN()+(-4), 1))*INDIRECT(ADDRESS(ROW()+(0), COLUMN()+(-2), 1)), 2)</f>
        <v>167.84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</v>
      </c>
      <c r="G18" s="11"/>
      <c r="H18" s="13">
        <v>22.74</v>
      </c>
      <c r="I18" s="13"/>
      <c r="J18" s="13">
        <f ca="1">ROUND(INDIRECT(ADDRESS(ROW()+(0), COLUMN()+(-4), 1))*INDIRECT(ADDRESS(ROW()+(0), COLUMN()+(-2), 1)), 2)</f>
        <v>45.48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</v>
      </c>
      <c r="G19" s="12"/>
      <c r="H19" s="14">
        <v>20.98</v>
      </c>
      <c r="I19" s="14"/>
      <c r="J19" s="14">
        <f ca="1">ROUND(INDIRECT(ADDRESS(ROW()+(0), COLUMN()+(-4), 1))*INDIRECT(ADDRESS(ROW()+(0), COLUMN()+(-2), 1)), 2)</f>
        <v>41.96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437.2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43531.5</v>
      </c>
      <c r="I22" s="14"/>
      <c r="J22" s="14">
        <f ca="1">ROUND(INDIRECT(ADDRESS(ROW()+(0), COLUMN()+(-4), 1))*INDIRECT(ADDRESS(ROW()+(0), COLUMN()+(-2), 1))/100, 2)</f>
        <v>870.63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44402.1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