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<sst xmlns="http://schemas.openxmlformats.org/spreadsheetml/2006/main" count="34" uniqueCount="34">
  <si>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</si>
  <si>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</si>
  <si>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</si>
  <si>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</si>
  <si>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30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</si>
  <si>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</si>
  <si>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</si>
  <si>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</si>
  <si>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</si>
  <si>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</si>
  <si>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</si>
  <si>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</si>
  <si>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mt46feb010fi</t>
  </si>
  <si>
    <t xml:space="preserve">Ud</t>
  </si>
  <si>
    <t xml:space="preserve">Estación depuradora de aguas grises domésticas de baja contaminación, con capacidad para 30 usuarios (H.E.), compuesta de filtro de polietileno para gruesos, dos bombas de filtrado y lavado a contracorriente, filtro dual automático de alto rendimiento, electroválvula, dos depósitos de poliéster de sección rectangular de 1 m³ cada uno, bomba de oxigenación, equipo de rayos ultravioletas, depósito de polietileno con bomba para dosificación de colorante, válvulas, interruptores de nivel, rebosadero con tubería de desagüe, cuadro eléctrico y bancada.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</si>
  <si>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</si>
  <si>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</si>
  <si>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</si>
  <si>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</si>
  <si>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</si>
  <si>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</si>
  <si>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</si>
  <si>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</si>
  <si>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</si>
  <si>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</si>
  <si>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</si>
  <si>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</si>
  <si>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</si>
  <si>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</si>
  <si>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</si>
  <si>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</si>
  <si>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</si>
  <si>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37.899,26€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</si>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</sst>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24135.5</v>
      </c>
      <c r="H10" s="14">
        <f ca="1">ROUND(INDIRECT(ADDRESS(ROW()+(0), COLUMN()+(-2), 1))*INDIRECT(ADDRESS(ROW()+(0), COLUMN()+(-1), 1)), 2)</f>
        <v>24135.5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24135.5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55.38</v>
      </c>
      <c r="H13" s="14">
        <f ca="1">ROUND(INDIRECT(ADDRESS(ROW()+(0), COLUMN()+(-2), 1))*INDIRECT(ADDRESS(ROW()+(0), COLUMN()+(-1), 1)), 2)</f>
        <v>27.69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</v>
      </c>
      <c r="G16" s="13">
        <v>22.74</v>
      </c>
      <c r="H16" s="13">
        <f ca="1">ROUND(INDIRECT(ADDRESS(ROW()+(0), COLUMN()+(-2), 1))*INDIRECT(ADDRESS(ROW()+(0), COLUMN()+(-1), 1)), 2)</f>
        <v>68.22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3</v>
      </c>
      <c r="G17" s="14">
        <v>20.98</v>
      </c>
      <c r="H17" s="14">
        <f ca="1">ROUND(INDIRECT(ADDRESS(ROW()+(0), COLUMN()+(-2), 1))*INDIRECT(ADDRESS(ROW()+(0), COLUMN()+(-1), 1)), 2)</f>
        <v>62.94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131.16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4</v>
      </c>
      <c r="G20" s="14">
        <f ca="1">ROUND(SUM(INDIRECT(ADDRESS(ROW()+(-2), COLUMN()+(1), 1)),INDIRECT(ADDRESS(ROW()+(-6), COLUMN()+(1), 1)),INDIRECT(ADDRESS(ROW()+(-9), COLUMN()+(1), 1))), 2)</f>
        <v>24294.4</v>
      </c>
      <c r="H20" s="14">
        <f ca="1">ROUND(INDIRECT(ADDRESS(ROW()+(0), COLUMN()+(-2), 1))*INDIRECT(ADDRESS(ROW()+(0), COLUMN()+(-1), 1))/100, 2)</f>
        <v>971.78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25266.2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