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<sst xmlns="http://schemas.openxmlformats.org/spreadsheetml/2006/main" count="39" uniqueCount="39">
  <si>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</si>
  <si>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</si>
  <si>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</si>
  <si>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</si>
  <si>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12000 litros, de 2000 mm de diámetro y 4340 mm de longitud, para 60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</si>
  <si>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</si>
  <si>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</si>
  <si>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</si>
  <si>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</si>
  <si>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</si>
  <si>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</si>
  <si>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</si>
  <si>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mt46fsp100i</t>
  </si>
  <si>
    <t xml:space="preserve">Ud</t>
  </si>
  <si>
    <t xml:space="preserve">Fosa séptica de polietileno de alta densidad (PEAD/HDPE), de 12000 litros, de 2000 mm de diámetro y 4340 mm de longitud, para 60 usuarios (H.E.), con boca de acceso de 500 mm de diámetro, boca de entrada y boca de salida de 160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</si>
  <si>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</si>
  <si>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</si>
  <si>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</si>
  <si>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</si>
  <si>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</si>
  <si>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</si>
  <si>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</si>
  <si>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</si>
  <si>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</si>
  <si>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</si>
  <si>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</si>
  <si>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</si>
  <si>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</si>
  <si>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</si>
  <si>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</si>
  <si>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</si>
  <si>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</si>
  <si>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</si>
  <si>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12566-1:2000</t>
  </si>
  <si>
    <t xml:space="preserve">Pequeñas instalaciones de depuración de aguas residuales para poblaciones de hasta 50 habitantes equivalentes. Parte 1: Fosas sépticas prefabricadas.</t>
  </si>
  <si>
    <t xml:space="preserve">EN 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</si>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</sst>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6045.04</v>
      </c>
      <c r="H10" s="14">
        <f ca="1">ROUND(INDIRECT(ADDRESS(ROW()+(0), COLUMN()+(-2), 1))*INDIRECT(ADDRESS(ROW()+(0), COLUMN()+(-1), 1)), 2)</f>
        <v>6045.04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6045.04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3.02</v>
      </c>
      <c r="G13" s="13">
        <v>23.74</v>
      </c>
      <c r="H13" s="13">
        <f ca="1">ROUND(INDIRECT(ADDRESS(ROW()+(0), COLUMN()+(-2), 1))*INDIRECT(ADDRESS(ROW()+(0), COLUMN()+(-1), 1)), 2)</f>
        <v>71.69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3.02</v>
      </c>
      <c r="G14" s="14">
        <v>21.9</v>
      </c>
      <c r="H14" s="14">
        <f ca="1">ROUND(INDIRECT(ADDRESS(ROW()+(0), COLUMN()+(-2), 1))*INDIRECT(ADDRESS(ROW()+(0), COLUMN()+(-1), 1)), 2)</f>
        <v>66.14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137.83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6182.87</v>
      </c>
      <c r="H17" s="14">
        <f ca="1">ROUND(INDIRECT(ADDRESS(ROW()+(0), COLUMN()+(-2), 1))*INDIRECT(ADDRESS(ROW()+(0), COLUMN()+(-1), 1))/100, 2)</f>
        <v>123.66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6306.53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1.122e+06</v>
      </c>
      <c r="G22" s="29">
        <v>1.12201e+06</v>
      </c>
      <c r="H22" s="29"/>
      <c r="I22" s="29">
        <v>3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</row>
  </sheetData>
  <mergeCells count="53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4"/>
    <mergeCell ref="G22:H24"/>
    <mergeCell ref="I22:I24"/>
    <mergeCell ref="A23:E23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